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D:\INNA\BALANCE\INTERNET\КПБ5_сайт\eng\"/>
    </mc:Choice>
  </mc:AlternateContent>
  <bookViews>
    <workbookView xWindow="360" yWindow="225" windowWidth="18780" windowHeight="12210"/>
  </bookViews>
  <sheets>
    <sheet name="1" sheetId="3" r:id="rId1"/>
    <sheet name="1.1" sheetId="1" r:id="rId2"/>
    <sheet name="1.2" sheetId="2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\C">#REF!</definedName>
    <definedName name="\D">#REF!</definedName>
    <definedName name="\E">#REF!</definedName>
    <definedName name="\H">#REF!</definedName>
    <definedName name="\K">#REF!</definedName>
    <definedName name="\L">#REF!</definedName>
    <definedName name="\P">#REF!</definedName>
    <definedName name="\Q">#REF!</definedName>
    <definedName name="\S">#REF!</definedName>
    <definedName name="\T">#REF!</definedName>
    <definedName name="\V">#REF!</definedName>
    <definedName name="\W">#REF!</definedName>
    <definedName name="\X">#REF!</definedName>
    <definedName name="_tab06">#REF!</definedName>
    <definedName name="_tab07">#REF!</definedName>
    <definedName name="_Tab1">#REF!</definedName>
    <definedName name="_UKR1">#REF!</definedName>
    <definedName name="_UKR2">#REF!</definedName>
    <definedName name="_UKR3">#REF!</definedName>
    <definedName name="a">#REF!</definedName>
    <definedName name="aaa">#REF!</definedName>
    <definedName name="Agency_List">[9]Control!$H$17:$H$19</definedName>
    <definedName name="All_Data">#REF!</definedName>
    <definedName name="Balance_of_payments">#REF!</definedName>
    <definedName name="bp" localSheetId="2" hidden="1">{"BOP_TAB",#N/A,FALSE,"N";"MIDTERM_TAB",#N/A,FALSE,"O";"FUND_CRED",#N/A,FALSE,"P";"DEBT_TAB1",#N/A,FALSE,"Q";"DEBT_TAB2",#N/A,FALSE,"Q";"FORFIN_TAB1",#N/A,FALSE,"R";"FORFIN_TAB2",#N/A,FALSE,"R";"BOP_ANALY",#N/A,FALSE,"U"}</definedName>
    <definedName name="bp" hidden="1">{"BOP_TAB",#N/A,FALSE,"N";"MIDTERM_TAB",#N/A,FALSE,"O";"FUND_CRED",#N/A,FALSE,"P";"DEBT_TAB1",#N/A,FALSE,"Q";"DEBT_TAB2",#N/A,FALSE,"Q";"FORFIN_TAB1",#N/A,FALSE,"R";"FORFIN_TAB2",#N/A,FALSE,"R";"BOP_ANALY",#N/A,FALSE,"U"}</definedName>
    <definedName name="BRO">#REF!</definedName>
    <definedName name="BUControlSheet_CurrencySelections">[10]Control!$A$19:$A$20</definedName>
    <definedName name="BUControlSheet_FormulaSelections">[10]Control!$A$16:$A$17</definedName>
    <definedName name="BUControlSheet_RevisionSelections">[10]Control!$A$21:$A$22</definedName>
    <definedName name="BUControlSheet_ScaleSelections">[10]Control!$J$35:$J$36</definedName>
    <definedName name="BudArrears">#REF!</definedName>
    <definedName name="budfin">#REF!</definedName>
    <definedName name="Budget">#REF!</definedName>
    <definedName name="budget_financing">#REF!</definedName>
    <definedName name="Central">#REF!</definedName>
    <definedName name="Coordinator_List">[9]Control!$J$20:$J$21</definedName>
    <definedName name="Country">[11]Control!$C$1</definedName>
    <definedName name="ctyList">#REF!</definedName>
    <definedName name="Currency_Def">[9]Control!$BA$330:$BA$487</definedName>
    <definedName name="Current_account">#REF!</definedName>
    <definedName name="DATES">#REF!</definedName>
    <definedName name="DATESA">#REF!</definedName>
    <definedName name="DATESM">#REF!</definedName>
    <definedName name="DATESQ">#REF!</definedName>
    <definedName name="EdssBatchRange">#REF!</definedName>
    <definedName name="Exp_GDP">#REF!</definedName>
    <definedName name="Exp_nom">#REF!</definedName>
    <definedName name="f">#REF!</definedName>
    <definedName name="Foreign_liabilities">#REF!</definedName>
    <definedName name="GDPgrowth">#REF!</definedName>
    <definedName name="Gross_reserves">#REF!</definedName>
    <definedName name="HERE">#REF!</definedName>
    <definedName name="In_millions_of_lei">#REF!</definedName>
    <definedName name="In_millions_of_U.S._dollars">#REF!</definedName>
    <definedName name="k" localSheetId="2" hidden="1">{"WEO",#N/A,FALSE,"T"}</definedName>
    <definedName name="k" hidden="1">{"WEO",#N/A,FALSE,"T"}</definedName>
    <definedName name="KEND">#REF!</definedName>
    <definedName name="KMENU">#REF!</definedName>
    <definedName name="liquidity_reserve">#REF!</definedName>
    <definedName name="Local">#REF!</definedName>
    <definedName name="m" localSheetId="2" hidden="1">{#N/A,#N/A,FALSE,"I";#N/A,#N/A,FALSE,"J";#N/A,#N/A,FALSE,"K";#N/A,#N/A,FALSE,"L";#N/A,#N/A,FALSE,"M";#N/A,#N/A,FALSE,"N";#N/A,#N/A,FALSE,"O"}</definedName>
    <definedName name="m" hidden="1">{#N/A,#N/A,FALSE,"I";#N/A,#N/A,FALSE,"J";#N/A,#N/A,FALSE,"K";#N/A,#N/A,FALSE,"L";#N/A,#N/A,FALSE,"M";#N/A,#N/A,FALSE,"N";#N/A,#N/A,FALSE,"O"}</definedName>
    <definedName name="MACROS">#REF!</definedName>
    <definedName name="Medium_term_BOP_scenario">#REF!</definedName>
    <definedName name="mn" localSheetId="2" hidden="1">{"MONA",#N/A,FALSE,"S"}</definedName>
    <definedName name="mn" hidden="1">{"MONA",#N/A,FALSE,"S"}</definedName>
    <definedName name="Moldova__Balance_of_Payments__1994_98">#REF!</definedName>
    <definedName name="Monetary_Program_Parameters">#REF!</definedName>
    <definedName name="moneyprogram">#REF!</definedName>
    <definedName name="monprogparameters">#REF!</definedName>
    <definedName name="monsurvey">#REF!</definedName>
    <definedName name="mt_moneyprog">#REF!</definedName>
    <definedName name="NAMES">#REF!</definedName>
    <definedName name="NAMESA">#REF!</definedName>
    <definedName name="NAMESM">#REF!</definedName>
    <definedName name="NAMESQ">#REF!</definedName>
    <definedName name="NFA_assumptions">#REF!</definedName>
    <definedName name="Non_BRO">#REF!</definedName>
    <definedName name="Notes">#REF!</definedName>
    <definedName name="p">[8]labels!#REF!</definedName>
    <definedName name="PEND">#REF!</definedName>
    <definedName name="Pilot2">#REF!</definedName>
    <definedName name="PMENU">#REF!</definedName>
    <definedName name="PRINT_AREA_MI">#REF!</definedName>
    <definedName name="Range_Country">#REF!</definedName>
    <definedName name="Range_DownloadAnnual">[10]Control!$C$4</definedName>
    <definedName name="Range_DownloadDateTime">#REF!</definedName>
    <definedName name="Range_DownloadMonth">[10]Control!$C$2</definedName>
    <definedName name="Range_DownloadQuarter">[10]Control!$C$3</definedName>
    <definedName name="Range_DSTNotes">#REF!</definedName>
    <definedName name="Range_InValidResultsStart">#REF!</definedName>
    <definedName name="Range_NumberofFailuresStart">#REF!</definedName>
    <definedName name="Range_ReportFormName">#REF!</definedName>
    <definedName name="Range_ValidationResultsStart">#REF!</definedName>
    <definedName name="Range_ValidationRulesStart">#REF!</definedName>
    <definedName name="REAL">#REF!</definedName>
    <definedName name="Reporting_Country">[9]Control!$C$1</definedName>
    <definedName name="Reporting_CountryCode">[10]Control!$B$28</definedName>
    <definedName name="Reporting_Currency">[9]Control!$C$5</definedName>
    <definedName name="Reporting_Frequency">[9]Control!$C$8</definedName>
    <definedName name="RevA">#REF!</definedName>
    <definedName name="RevB">#REF!</definedName>
    <definedName name="rrrrr">[12]Control!$A$19:$A$20</definedName>
    <definedName name="rrrrrrrrrr">[12]Control!$C$4</definedName>
    <definedName name="rs" localSheetId="2" hidden="1">{"BOP_TAB",#N/A,FALSE,"N";"MIDTERM_TAB",#N/A,FALSE,"O";"FUND_CRED",#N/A,FALSE,"P";"DEBT_TAB1",#N/A,FALSE,"Q";"DEBT_TAB2",#N/A,FALSE,"Q";"FORFIN_TAB1",#N/A,FALSE,"R";"FORFIN_TAB2",#N/A,FALSE,"R";"BOP_ANALY",#N/A,FALSE,"U"}</definedName>
    <definedName name="rs" hidden="1">{"BOP_TAB",#N/A,FALSE,"N";"MIDTERM_TAB",#N/A,FALSE,"O";"FUND_CRED",#N/A,FALSE,"P";"DEBT_TAB1",#N/A,FALSE,"Q";"DEBT_TAB2",#N/A,FALSE,"Q";"FORFIN_TAB1",#N/A,FALSE,"R";"FORFIN_TAB2",#N/A,FALSE,"R";"BOP_ANALY",#N/A,FALSE,"U"}</definedName>
    <definedName name="Scale_Def">[9]Control!$V$42:$V$45</definedName>
    <definedName name="sencount" hidden="1">2</definedName>
    <definedName name="SUMMARY1">#REF!</definedName>
    <definedName name="SUMMARY2">#REF!</definedName>
    <definedName name="__tab06">#REF!</definedName>
    <definedName name="__tab07">#REF!</definedName>
    <definedName name="__Tab1">#REF!</definedName>
    <definedName name="Taballgastables">#REF!</definedName>
    <definedName name="TabAmort2004">#REF!</definedName>
    <definedName name="TabAssumptionsImports">#REF!</definedName>
    <definedName name="TabCapAccount">#REF!</definedName>
    <definedName name="Tabdebt_historic">#REF!</definedName>
    <definedName name="Tabdebtflow">#REF!</definedName>
    <definedName name="TabExports">#REF!</definedName>
    <definedName name="TabFcredit2007">#REF!</definedName>
    <definedName name="TabFcredit2010">#REF!</definedName>
    <definedName name="TabGas_arrears_to_Russia">#REF!</definedName>
    <definedName name="TabImportdetail">#REF!</definedName>
    <definedName name="TabImports">#REF!</definedName>
    <definedName name="Table">#REF!</definedName>
    <definedName name="Table_2____Moldova___General_Government_Budget_1995_98__Mdl_millions__1">#REF!</definedName>
    <definedName name="Table_3._Moldova__Balance_of_Payments__1994_98">#REF!</definedName>
    <definedName name="Table_4.__Moldova____Monetary_Survey_and_Projections__1994_98_1">#REF!</definedName>
    <definedName name="Table_6.__Moldova__Balance_of_Payments__1994_98">#REF!</definedName>
    <definedName name="Table129">#REF!</definedName>
    <definedName name="table130">#REF!</definedName>
    <definedName name="Table135">#REF!,[7]Contents!$A$87:$H$247</definedName>
    <definedName name="Table16_2000">#REF!</definedName>
    <definedName name="Table17">#REF!</definedName>
    <definedName name="Table19">#REF!</definedName>
    <definedName name="Table20">#REF!</definedName>
    <definedName name="Table21">#REF!,[5]Contents!$A$87:$H$247</definedName>
    <definedName name="Table22">#REF!</definedName>
    <definedName name="Table23">#REF!</definedName>
    <definedName name="Table24">#REF!</definedName>
    <definedName name="Table25">#REF!</definedName>
    <definedName name="Table26">#REF!</definedName>
    <definedName name="Table27">#REF!</definedName>
    <definedName name="Table28">#REF!</definedName>
    <definedName name="Table29">#REF!</definedName>
    <definedName name="Table30">#REF!</definedName>
    <definedName name="Table31">#REF!</definedName>
    <definedName name="Table32">#REF!</definedName>
    <definedName name="Table33">#REF!</definedName>
    <definedName name="Table330">#REF!</definedName>
    <definedName name="Table336">#REF!</definedName>
    <definedName name="Table34">#REF!</definedName>
    <definedName name="Table35">#REF!</definedName>
    <definedName name="Table36">#REF!</definedName>
    <definedName name="Table37">#REF!</definedName>
    <definedName name="Table38">#REF!</definedName>
    <definedName name="Table39">#REF!</definedName>
    <definedName name="Table40">#REF!</definedName>
    <definedName name="Table41">#REF!</definedName>
    <definedName name="Table42">#REF!</definedName>
    <definedName name="Table43">#REF!</definedName>
    <definedName name="Table44">#REF!</definedName>
    <definedName name="TabMTBOP2006">#REF!</definedName>
    <definedName name="TabMTbop2010">#REF!</definedName>
    <definedName name="TabMTdebt">#REF!</definedName>
    <definedName name="TabNonfactorServices_and_Income">#REF!</definedName>
    <definedName name="TabOutMon">#REF!</definedName>
    <definedName name="TabsimplifiedBOP">#REF!</definedName>
    <definedName name="TaxArrears">#REF!</definedName>
    <definedName name="teset" localSheetId="2" hidden="1">{#N/A,#N/A,FALSE,"SimInp1";#N/A,#N/A,FALSE,"SimInp2";#N/A,#N/A,FALSE,"SimOut1";#N/A,#N/A,FALSE,"SimOut2";#N/A,#N/A,FALSE,"SimOut3";#N/A,#N/A,FALSE,"SimOut4";#N/A,#N/A,FALSE,"SimOut5"}</definedName>
    <definedName name="teset" hidden="1">{#N/A,#N/A,FALSE,"SimInp1";#N/A,#N/A,FALSE,"SimInp2";#N/A,#N/A,FALSE,"SimOut1";#N/A,#N/A,FALSE,"SimOut2";#N/A,#N/A,FALSE,"SimOut3";#N/A,#N/A,FALSE,"SimOut4";#N/A,#N/A,FALSE,"SimOut5"}</definedName>
    <definedName name="Test">#REF!</definedName>
    <definedName name="Test1">#REF!</definedName>
    <definedName name="Trade_balance">#REF!</definedName>
    <definedName name="trade_figure">#REF!</definedName>
    <definedName name="__UKR1">#REF!</definedName>
    <definedName name="__UKR2">#REF!</definedName>
    <definedName name="__UKR3">#REF!</definedName>
    <definedName name="Uploaded_Currency">[11]Control!$F$17</definedName>
    <definedName name="Uploaded_Scale">[11]Control!$F$18</definedName>
    <definedName name="wrn.BOP_MIDTERM." localSheetId="2" hidden="1">{"BOP_TAB",#N/A,FALSE,"N";"MIDTERM_TAB",#N/A,FALSE,"O"}</definedName>
    <definedName name="wrn.BOP_MIDTERM." hidden="1">{"BOP_TAB",#N/A,FALSE,"N";"MIDTERM_TAB",#N/A,FALSE,"O"}</definedName>
    <definedName name="wrn.Input._.and._.output._.tables." localSheetId="2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MDABOP." localSheetId="2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localSheetId="2" hidden="1">{"MONA",#N/A,FALSE,"S"}</definedName>
    <definedName name="wrn.MONA." hidden="1">{"MONA",#N/A,FALSE,"S"}</definedName>
    <definedName name="wrn.Output._.tables." localSheetId="2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WEO." localSheetId="2" hidden="1">{"WEO",#N/A,FALSE,"T"}</definedName>
    <definedName name="wrn.WEO." hidden="1">{"WEO",#N/A,FALSE,"T"}</definedName>
    <definedName name="www">[13]Control!$B$13</definedName>
    <definedName name="Year">[11]Control!$C$3</definedName>
    <definedName name="zDollarGDP">[4]ass!$A$7:$IV$7</definedName>
    <definedName name="zGDPgrowth">#REF!</definedName>
    <definedName name="zIGNFS">#REF!</definedName>
    <definedName name="zImports">#REF!</definedName>
    <definedName name="zLiborUS">#REF!</definedName>
    <definedName name="zReserves">[4]oth!$A$17:$IV$17</definedName>
    <definedName name="zRoWCPIchange">#REF!</definedName>
    <definedName name="zSDReRate">[4]ass!$A$24:$IV$24</definedName>
    <definedName name="zXGNFS">#REF!</definedName>
    <definedName name="ААААААААААААААААА" localSheetId="2" hidden="1">{"BOP_TAB",#N/A,FALSE,"N";"MIDTERM_TAB",#N/A,FALSE,"O";"FUND_CRED",#N/A,FALSE,"P";"DEBT_TAB1",#N/A,FALSE,"Q";"DEBT_TAB2",#N/A,FALSE,"Q";"FORFIN_TAB1",#N/A,FALSE,"R";"FORFIN_TAB2",#N/A,FALSE,"R";"BOP_ANALY",#N/A,FALSE,"U"}</definedName>
    <definedName name="ААААААААААААААААА" hidden="1">{"BOP_TAB",#N/A,FALSE,"N";"MIDTERM_TAB",#N/A,FALSE,"O";"FUND_CRED",#N/A,FALSE,"P";"DEBT_TAB1",#N/A,FALSE,"Q";"DEBT_TAB2",#N/A,FALSE,"Q";"FORFIN_TAB1",#N/A,FALSE,"R";"FORFIN_TAB2",#N/A,FALSE,"R";"BOP_ANALY",#N/A,FALSE,"U"}</definedName>
    <definedName name="ААААААААААААААААААААААААААААААААА" localSheetId="2" hidden="1">{"WEO",#N/A,FALSE,"T"}</definedName>
    <definedName name="ААААААААААААААААААААААААААААААААА" hidden="1">{"WEO",#N/A,FALSE,"T"}</definedName>
    <definedName name="_xlnm.Database">#REF!</definedName>
    <definedName name="квефі" localSheetId="2" hidden="1">{#N/A,#N/A,FALSE,"I";#N/A,#N/A,FALSE,"J";#N/A,#N/A,FALSE,"K";#N/A,#N/A,FALSE,"L";#N/A,#N/A,FALSE,"M";#N/A,#N/A,FALSE,"N";#N/A,#N/A,FALSE,"O"}</definedName>
    <definedName name="квефі" hidden="1">{#N/A,#N/A,FALSE,"I";#N/A,#N/A,FALSE,"J";#N/A,#N/A,FALSE,"K";#N/A,#N/A,FALSE,"L";#N/A,#N/A,FALSE,"M";#N/A,#N/A,FALSE,"N";#N/A,#N/A,FALSE,"O"}</definedName>
    <definedName name="ннннннн" localSheetId="2" hidden="1">{"BOP_TAB",#N/A,FALSE,"N";"MIDTERM_TAB",#N/A,FALSE,"O";"FUND_CRED",#N/A,FALSE,"P";"DEBT_TAB1",#N/A,FALSE,"Q";"DEBT_TAB2",#N/A,FALSE,"Q";"FORFIN_TAB1",#N/A,FALSE,"R";"FORFIN_TAB2",#N/A,FALSE,"R";"BOP_ANALY",#N/A,FALSE,"U"}</definedName>
    <definedName name="ннннннн" hidden="1">{"BOP_TAB",#N/A,FALSE,"N";"MIDTERM_TAB",#N/A,FALSE,"O";"FUND_CRED",#N/A,FALSE,"P";"DEBT_TAB1",#N/A,FALSE,"Q";"DEBT_TAB2",#N/A,FALSE,"Q";"FORFIN_TAB1",#N/A,FALSE,"R";"FORFIN_TAB2",#N/A,FALSE,"R";"BOP_ANALY",#N/A,FALSE,"U"}</definedName>
    <definedName name="_xlnm.Print_Area" localSheetId="1">'1.1'!$A$1:$Z$23</definedName>
    <definedName name="_xlnm.Print_Area" localSheetId="2">'1.2'!$A$1:$Z$23</definedName>
    <definedName name="_xlnm.Print_Area">#REF!</definedName>
    <definedName name="Область_печати_ИМ">#REF!</definedName>
    <definedName name="п" localSheetId="2" hidden="1">{"MONA",#N/A,FALSE,"S"}</definedName>
    <definedName name="п" hidden="1">{"MONA",#N/A,FALSE,"S"}</definedName>
    <definedName name="ппппппппппп" localSheetId="2" hidden="1">{#N/A,#N/A,FALSE,"SimInp1";#N/A,#N/A,FALSE,"SimInp2";#N/A,#N/A,FALSE,"SimOut1";#N/A,#N/A,FALSE,"SimOut2";#N/A,#N/A,FALSE,"SimOut3";#N/A,#N/A,FALSE,"SimOut4";#N/A,#N/A,FALSE,"SimOut5"}</definedName>
    <definedName name="ппппппппппп" hidden="1">{#N/A,#N/A,FALSE,"SimInp1";#N/A,#N/A,FALSE,"SimInp2";#N/A,#N/A,FALSE,"SimOut1";#N/A,#N/A,FALSE,"SimOut2";#N/A,#N/A,FALSE,"SimOut3";#N/A,#N/A,FALSE,"SimOut4";#N/A,#N/A,FALSE,"SimOut5"}</definedName>
    <definedName name="рг" localSheetId="2" hidden="1">{"BOP_TAB",#N/A,FALSE,"N";"MIDTERM_TAB",#N/A,FALSE,"O";"FUND_CRED",#N/A,FALSE,"P";"DEBT_TAB1",#N/A,FALSE,"Q";"DEBT_TAB2",#N/A,FALSE,"Q";"FORFIN_TAB1",#N/A,FALSE,"R";"FORFIN_TAB2",#N/A,FALSE,"R";"BOP_ANALY",#N/A,FALSE,"U"}</definedName>
    <definedName name="рг" hidden="1">{"BOP_TAB",#N/A,FALSE,"N";"MIDTERM_TAB",#N/A,FALSE,"O";"FUND_CRED",#N/A,FALSE,"P";"DEBT_TAB1",#N/A,FALSE,"Q";"DEBT_TAB2",#N/A,FALSE,"Q";"FORFIN_TAB1",#N/A,FALSE,"R";"FORFIN_TAB2",#N/A,FALSE,"R";"BOP_ANALY",#N/A,FALSE,"U"}</definedName>
    <definedName name="росія" localSheetId="2" hidden="1">{#N/A,#N/A,FALSE,"I";#N/A,#N/A,FALSE,"J";#N/A,#N/A,FALSE,"K";#N/A,#N/A,FALSE,"L";#N/A,#N/A,FALSE,"M";#N/A,#N/A,FALSE,"N";#N/A,#N/A,FALSE,"O"}</definedName>
    <definedName name="росія" hidden="1">{#N/A,#N/A,FALSE,"I";#N/A,#N/A,FALSE,"J";#N/A,#N/A,FALSE,"K";#N/A,#N/A,FALSE,"L";#N/A,#N/A,FALSE,"M";#N/A,#N/A,FALSE,"N";#N/A,#N/A,FALSE,"O"}</definedName>
    <definedName name="ррпеак" localSheetId="2" hidden="1">{"MONA",#N/A,FALSE,"S"}</definedName>
    <definedName name="ррпеак" hidden="1">{"MONA",#N/A,FALSE,"S"}</definedName>
    <definedName name="рррррр" localSheetId="2" hidden="1">{#N/A,#N/A,FALSE,"SimInp1";#N/A,#N/A,FALSE,"SimInp2";#N/A,#N/A,FALSE,"SimOut1";#N/A,#N/A,FALSE,"SimOut2";#N/A,#N/A,FALSE,"SimOut3";#N/A,#N/A,FALSE,"SimOut4";#N/A,#N/A,FALSE,"SimOut5"}</definedName>
    <definedName name="рррррр" hidden="1">{#N/A,#N/A,FALSE,"SimInp1";#N/A,#N/A,FALSE,"SimInp2";#N/A,#N/A,FALSE,"SimOut1";#N/A,#N/A,FALSE,"SimOut2";#N/A,#N/A,FALSE,"SimOut3";#N/A,#N/A,FALSE,"SimOut4";#N/A,#N/A,FALSE,"SimOut5"}</definedName>
    <definedName name="РРРРРРРРРРРРРРРРРРРРРРРРРРР" localSheetId="2" hidden="1">{"MONA",#N/A,FALSE,"S"}</definedName>
    <definedName name="РРРРРРРРРРРРРРРРРРРРРРРРРРР" hidden="1">{"MONA",#N/A,FALSE,"S"}</definedName>
    <definedName name="там06_2010" localSheetId="2" hidden="1">{"BOP_TAB",#N/A,FALSE,"N";"MIDTERM_TAB",#N/A,FALSE,"O";"FUND_CRED",#N/A,FALSE,"P";"DEBT_TAB1",#N/A,FALSE,"Q";"DEBT_TAB2",#N/A,FALSE,"Q";"FORFIN_TAB1",#N/A,FALSE,"R";"FORFIN_TAB2",#N/A,FALSE,"R";"BOP_ANALY",#N/A,FALSE,"U"}</definedName>
    <definedName name="там06_2010" hidden="1">{"BOP_TAB",#N/A,FALSE,"N";"MIDTERM_TAB",#N/A,FALSE,"O";"FUND_CRED",#N/A,FALSE,"P";"DEBT_TAB1",#N/A,FALSE,"Q";"DEBT_TAB2",#N/A,FALSE,"Q";"FORFIN_TAB1",#N/A,FALSE,"R";"FORFIN_TAB2",#N/A,FALSE,"R";"BOP_ANALY",#N/A,FALSE,"U"}</definedName>
  </definedNames>
  <calcPr calcId="152511" fullCalcOnLoad="1"/>
</workbook>
</file>

<file path=xl/calcChain.xml><?xml version="1.0" encoding="utf-8"?>
<calcChain xmlns="http://schemas.openxmlformats.org/spreadsheetml/2006/main">
  <c r="B9" i="2" l="1"/>
  <c r="C9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X9" i="2"/>
  <c r="Y9" i="2"/>
  <c r="Z9" i="2"/>
  <c r="B10" i="2"/>
  <c r="C10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X10" i="2"/>
  <c r="Y10" i="2"/>
  <c r="Z10" i="2"/>
</calcChain>
</file>

<file path=xl/sharedStrings.xml><?xml version="1.0" encoding="utf-8"?>
<sst xmlns="http://schemas.openxmlformats.org/spreadsheetml/2006/main" count="95" uniqueCount="39">
  <si>
    <t>2010</t>
  </si>
  <si>
    <t>2011</t>
  </si>
  <si>
    <t xml:space="preserve">2013 </t>
  </si>
  <si>
    <t xml:space="preserve">2012 </t>
  </si>
  <si>
    <t>2014</t>
  </si>
  <si>
    <t>1.1. Current Account of  Balance of Payments of Ukraine</t>
  </si>
  <si>
    <t>( Excluding the temporarily occupied territories, the Autonomous Republic of Crimea and the city of Sevastopol)</t>
  </si>
  <si>
    <t xml:space="preserve">(according to BPM5) </t>
  </si>
  <si>
    <t xml:space="preserve">USD mln </t>
  </si>
  <si>
    <t xml:space="preserve">(according to BPM6) </t>
  </si>
  <si>
    <t xml:space="preserve"> Description </t>
  </si>
  <si>
    <t xml:space="preserve"> CURRENT  ACCOUNT</t>
  </si>
  <si>
    <t>GOODS AND SERVICES (net)</t>
  </si>
  <si>
    <t>EXPORTS OF GOODS AND SERVICES</t>
  </si>
  <si>
    <t>IMPORTS OF GOODS AND SERVICES</t>
  </si>
  <si>
    <t>GOODS (net)</t>
  </si>
  <si>
    <t xml:space="preserve">EXPORTS OF GOODS </t>
  </si>
  <si>
    <t>IMPORTS OF GOODS</t>
  </si>
  <si>
    <t>SERVICES (net)</t>
  </si>
  <si>
    <t>EXPORTS OF SERVICES</t>
  </si>
  <si>
    <t>IMPORTS OF SERVICES</t>
  </si>
  <si>
    <t>INCOME (net)</t>
  </si>
  <si>
    <t>Credit</t>
  </si>
  <si>
    <t xml:space="preserve">Debit </t>
  </si>
  <si>
    <t>CURRENT TRANSFERS (net)</t>
  </si>
  <si>
    <t>Debit</t>
  </si>
  <si>
    <t>CURRENT  ACCOUNT</t>
  </si>
  <si>
    <t>PRIMARY INCOME (net)</t>
  </si>
  <si>
    <t>CREDIT</t>
  </si>
  <si>
    <t>DEBIT</t>
  </si>
  <si>
    <t>SECONDARY INCOME (net)</t>
  </si>
  <si>
    <t>I q</t>
  </si>
  <si>
    <t>II q</t>
  </si>
  <si>
    <t>III q</t>
  </si>
  <si>
    <t>IV q</t>
  </si>
  <si>
    <t xml:space="preserve">1.1. Current Account of  Balance of Payments of Ukraine (excluding the temporarily occupied territories, the Autonomous Republic of Crimea and the city of Sevastopol) (according to BPM5) </t>
  </si>
  <si>
    <t xml:space="preserve">1.2. Current Account of  Balance of Payments of Ukraine (excluding the temporarily occupied territories, the Autonomous Republic of Crimea and the city of Sevastopol) (according to BPM6) </t>
  </si>
  <si>
    <t>1. Current Account of  Balance of Payments of Ukraine (excluding the temporarily occupied territories, the Autonomous Republic of Crimea and the city of Sevastopol)</t>
  </si>
  <si>
    <t>1.2. Current Account of  Balance of Payments of Ukraine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</si>
</sst>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71" formatCode="_-* #,##0.00\ _г_р_н_._-;\-* #,##0.00\ _г_р_н_._-;_-* &quot;-&quot;??\ _г_р_н_._-;_-@_-"/>
    <numFmt numFmtId="173" formatCode="_-* #,##0&quot;р.&quot;_-;\-* #,##0&quot;р.&quot;_-;_-* &quot;-&quot;&quot;р.&quot;_-;_-@_-"/>
    <numFmt numFmtId="174" formatCode="_-* #,##0_р_._-;\-* #,##0_р_._-;_-* &quot;-&quot;_р_._-;_-@_-"/>
    <numFmt numFmtId="175" formatCode="_-* #,##0.00&quot;р.&quot;_-;\-* #,##0.00&quot;р.&quot;_-;_-* &quot;-&quot;??&quot;р.&quot;_-;_-@_-"/>
    <numFmt numFmtId="176" formatCode="_-* #,##0.00_р_._-;\-* #,##0.00_р_._-;_-* &quot;-&quot;??_р_._-;_-@_-"/>
    <numFmt numFmtId="181" formatCode="\M\o\n\t\h\ \D.\y\y\y\y"/>
    <numFmt numFmtId="182" formatCode="_(* #,##0.00_);_(* \(#,##0.00\);_(* &quot;-&quot;??_);_(@_)"/>
    <numFmt numFmtId="184" formatCode="##,##0.0000"/>
    <numFmt numFmtId="185" formatCode="_(* #,##0.000_);_(* \-#,##0.000_);_(* &quot;--&quot;_);_(@_)"/>
  </numFmts>
  <fonts count="52">
    <font>
      <sz val="10"/>
      <name val="Arial Cyr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u/>
      <sz val="11"/>
      <color indexed="12"/>
      <name val="Times New Roman Cyr"/>
      <charset val="204"/>
    </font>
    <font>
      <b/>
      <sz val="10"/>
      <color indexed="8"/>
      <name val="Verdana"/>
      <family val="2"/>
      <charset val="204"/>
    </font>
    <font>
      <sz val="10"/>
      <name val="Arial"/>
      <family val="2"/>
      <charset val="204"/>
    </font>
    <font>
      <b/>
      <sz val="13"/>
      <color indexed="9"/>
      <name val="Verdana"/>
      <family val="2"/>
      <charset val="204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10"/>
      <color indexed="8"/>
      <name val="Arial"/>
      <family val="2"/>
      <charset val="204"/>
    </font>
    <font>
      <sz val="10"/>
      <name val="TimesET"/>
    </font>
    <font>
      <u/>
      <sz val="11"/>
      <color indexed="36"/>
      <name val="Times New Roman Cyr"/>
      <charset val="204"/>
    </font>
    <font>
      <sz val="10"/>
      <name val="Arial"/>
      <family val="2"/>
    </font>
    <font>
      <sz val="10"/>
      <name val="Times New Roman"/>
      <family val="1"/>
    </font>
    <font>
      <b/>
      <sz val="8"/>
      <color indexed="8"/>
      <name val="Arial Narrow"/>
      <family val="2"/>
      <charset val="204"/>
    </font>
    <font>
      <sz val="8"/>
      <color indexed="8"/>
      <name val="Arial Narrow"/>
      <family val="2"/>
      <charset val="204"/>
    </font>
    <font>
      <sz val="10"/>
      <color indexed="8"/>
      <name val="Arial"/>
      <family val="2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u/>
      <sz val="7.5"/>
      <color indexed="12"/>
      <name val="Times New Roman Cyr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Arial Cyr"/>
      <family val="2"/>
      <charset val="204"/>
    </font>
    <font>
      <sz val="10"/>
      <name val="Courier"/>
    </font>
    <font>
      <sz val="10"/>
      <name val="Times New Roman Cyr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0"/>
      <name val="Helv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 Cyr"/>
      <charset val="204"/>
    </font>
    <font>
      <b/>
      <sz val="10"/>
      <name val="Arial"/>
      <family val="2"/>
      <charset val="204"/>
    </font>
    <font>
      <b/>
      <sz val="10"/>
      <color indexed="8"/>
      <name val="Arial"/>
      <family val="2"/>
      <charset val="204"/>
    </font>
    <font>
      <b/>
      <u/>
      <sz val="10"/>
      <name val="Arial"/>
      <family val="2"/>
      <charset val="204"/>
    </font>
    <font>
      <b/>
      <u/>
      <sz val="10"/>
      <color indexed="8"/>
      <name val="Arial"/>
      <family val="2"/>
      <charset val="204"/>
    </font>
    <font>
      <u/>
      <sz val="10"/>
      <name val="Arial"/>
      <family val="2"/>
      <charset val="204"/>
    </font>
    <font>
      <u/>
      <sz val="10"/>
      <color indexed="8"/>
      <name val="Arial"/>
      <family val="2"/>
      <charset val="204"/>
    </font>
    <font>
      <sz val="9"/>
      <name val="Arial"/>
      <family val="2"/>
      <charset val="204"/>
    </font>
    <font>
      <sz val="10"/>
      <name val="Tms Rmn"/>
    </font>
    <font>
      <b/>
      <sz val="9"/>
      <name val="Arial"/>
      <family val="2"/>
      <charset val="204"/>
    </font>
    <font>
      <sz val="10"/>
      <name val="Arial Cyr"/>
    </font>
    <font>
      <b/>
      <sz val="12"/>
      <name val="Arial"/>
      <family val="2"/>
      <charset val="204"/>
    </font>
    <font>
      <sz val="12"/>
      <name val="Arial"/>
      <family val="2"/>
      <charset val="204"/>
    </font>
    <font>
      <sz val="12"/>
      <color indexed="12"/>
      <name val="Arial"/>
      <family val="2"/>
      <charset val="204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65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1" fontId="5" fillId="16" borderId="1">
      <alignment horizontal="right" vertical="center"/>
    </xf>
    <xf numFmtId="0" fontId="5" fillId="17" borderId="1">
      <alignment horizontal="center" vertical="center"/>
    </xf>
    <xf numFmtId="1" fontId="5" fillId="16" borderId="1">
      <alignment horizontal="right" vertical="center"/>
    </xf>
    <xf numFmtId="0" fontId="6" fillId="16" borderId="0"/>
    <xf numFmtId="0" fontId="7" fillId="18" borderId="1">
      <alignment horizontal="left" vertical="center"/>
    </xf>
    <xf numFmtId="0" fontId="7" fillId="18" borderId="1">
      <alignment horizontal="left" vertical="center"/>
    </xf>
    <xf numFmtId="0" fontId="1" fillId="16" borderId="1">
      <alignment horizontal="left" vertical="center"/>
    </xf>
    <xf numFmtId="174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5" fontId="1" fillId="0" borderId="0" applyFont="0" applyFill="0" applyBorder="0" applyAlignment="0" applyProtection="0"/>
    <xf numFmtId="181" fontId="8" fillId="0" borderId="0">
      <protection locked="0"/>
    </xf>
    <xf numFmtId="0" fontId="8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10" fillId="0" borderId="0"/>
    <xf numFmtId="0" fontId="11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4" fillId="0" borderId="0"/>
    <xf numFmtId="0" fontId="6" fillId="0" borderId="0"/>
    <xf numFmtId="0" fontId="46" fillId="0" borderId="0"/>
    <xf numFmtId="182" fontId="11" fillId="0" borderId="0" applyFont="0" applyFill="0" applyBorder="0" applyAlignment="0" applyProtection="0"/>
    <xf numFmtId="0" fontId="15" fillId="19" borderId="0">
      <alignment horizontal="right" vertical="top"/>
    </xf>
    <xf numFmtId="0" fontId="16" fillId="19" borderId="0">
      <alignment horizontal="center" vertical="center"/>
    </xf>
    <xf numFmtId="0" fontId="15" fillId="19" borderId="0">
      <alignment horizontal="left" vertical="top"/>
    </xf>
    <xf numFmtId="0" fontId="15" fillId="19" borderId="0">
      <alignment horizontal="left" vertical="top"/>
    </xf>
    <xf numFmtId="0" fontId="16" fillId="19" borderId="0">
      <alignment horizontal="left" vertical="top"/>
    </xf>
    <xf numFmtId="0" fontId="16" fillId="19" borderId="0">
      <alignment horizontal="right" vertical="top"/>
    </xf>
    <xf numFmtId="0" fontId="16" fillId="19" borderId="0">
      <alignment horizontal="right" vertical="top"/>
    </xf>
    <xf numFmtId="0" fontId="17" fillId="0" borderId="0">
      <alignment vertical="top"/>
    </xf>
    <xf numFmtId="0" fontId="8" fillId="0" borderId="2">
      <protection locked="0"/>
    </xf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3" borderId="0" applyNumberFormat="0" applyBorder="0" applyAlignment="0" applyProtection="0"/>
    <xf numFmtId="0" fontId="18" fillId="7" borderId="3" applyNumberFormat="0" applyAlignment="0" applyProtection="0"/>
    <xf numFmtId="0" fontId="19" fillId="24" borderId="4" applyNumberFormat="0" applyAlignment="0" applyProtection="0"/>
    <xf numFmtId="0" fontId="20" fillId="24" borderId="3" applyNumberFormat="0" applyAlignment="0" applyProtection="0"/>
    <xf numFmtId="0" fontId="21" fillId="0" borderId="0" applyNumberFormat="0" applyFill="0" applyBorder="0" applyAlignment="0" applyProtection="0">
      <alignment vertical="top"/>
      <protection locked="0"/>
    </xf>
    <xf numFmtId="0" fontId="22" fillId="0" borderId="5" applyNumberFormat="0" applyFill="0" applyAlignment="0" applyProtection="0"/>
    <xf numFmtId="0" fontId="23" fillId="0" borderId="6" applyNumberFormat="0" applyFill="0" applyAlignment="0" applyProtection="0"/>
    <xf numFmtId="0" fontId="24" fillId="0" borderId="7" applyNumberFormat="0" applyFill="0" applyAlignment="0" applyProtection="0"/>
    <xf numFmtId="0" fontId="24" fillId="0" borderId="0" applyNumberFormat="0" applyFill="0" applyBorder="0" applyAlignment="0" applyProtection="0"/>
    <xf numFmtId="0" fontId="25" fillId="0" borderId="8" applyNumberFormat="0" applyFill="0" applyAlignment="0" applyProtection="0"/>
    <xf numFmtId="0" fontId="26" fillId="25" borderId="9" applyNumberFormat="0" applyAlignment="0" applyProtection="0"/>
    <xf numFmtId="0" fontId="27" fillId="0" borderId="0" applyNumberFormat="0" applyFill="0" applyBorder="0" applyAlignment="0" applyProtection="0"/>
    <xf numFmtId="0" fontId="28" fillId="26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2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1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29" fillId="0" borderId="0"/>
    <xf numFmtId="0" fontId="2" fillId="0" borderId="0"/>
    <xf numFmtId="0" fontId="6" fillId="0" borderId="0"/>
    <xf numFmtId="0" fontId="2" fillId="0" borderId="0"/>
    <xf numFmtId="0" fontId="29" fillId="0" borderId="0"/>
    <xf numFmtId="0" fontId="29" fillId="0" borderId="0"/>
    <xf numFmtId="0" fontId="1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30" fillId="0" borderId="0"/>
    <xf numFmtId="0" fontId="31" fillId="0" borderId="0"/>
    <xf numFmtId="0" fontId="48" fillId="0" borderId="0"/>
    <xf numFmtId="0" fontId="32" fillId="3" borderId="0" applyNumberFormat="0" applyBorder="0" applyAlignment="0" applyProtection="0"/>
    <xf numFmtId="0" fontId="33" fillId="0" borderId="0" applyNumberFormat="0" applyFill="0" applyBorder="0" applyAlignment="0" applyProtection="0"/>
    <xf numFmtId="0" fontId="1" fillId="27" borderId="10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4" fillId="0" borderId="11" applyNumberFormat="0" applyFill="0" applyAlignment="0" applyProtection="0"/>
    <xf numFmtId="0" fontId="35" fillId="0" borderId="0"/>
    <xf numFmtId="0" fontId="36" fillId="0" borderId="0" applyNumberFormat="0" applyFill="0" applyBorder="0" applyAlignment="0" applyProtection="0"/>
    <xf numFmtId="171" fontId="2" fillId="0" borderId="0" applyFont="0" applyFill="0" applyBorder="0" applyAlignment="0" applyProtection="0"/>
    <xf numFmtId="0" fontId="37" fillId="4" borderId="0" applyNumberFormat="0" applyBorder="0" applyAlignment="0" applyProtection="0"/>
  </cellStyleXfs>
  <cellXfs count="54">
    <xf numFmtId="0" fontId="0" fillId="0" borderId="0" xfId="0"/>
    <xf numFmtId="1" fontId="39" fillId="0" borderId="0" xfId="148" applyNumberFormat="1" applyFont="1" applyFill="1" applyAlignment="1">
      <alignment horizontal="left"/>
    </xf>
    <xf numFmtId="0" fontId="40" fillId="0" borderId="0" xfId="0" applyFont="1" applyFill="1" applyAlignment="1">
      <alignment horizontal="centerContinuous"/>
    </xf>
    <xf numFmtId="0" fontId="41" fillId="0" borderId="0" xfId="0" applyFont="1" applyFill="1" applyAlignment="1">
      <alignment horizontal="centerContinuous"/>
    </xf>
    <xf numFmtId="0" fontId="6" fillId="0" borderId="0" xfId="148" applyFont="1" applyFill="1"/>
    <xf numFmtId="184" fontId="39" fillId="0" borderId="0" xfId="146" applyNumberFormat="1" applyFont="1" applyFill="1" applyAlignment="1" applyProtection="1">
      <alignment horizontal="centerContinuous"/>
    </xf>
    <xf numFmtId="184" fontId="41" fillId="0" borderId="0" xfId="146" applyNumberFormat="1" applyFont="1" applyFill="1" applyAlignment="1" applyProtection="1">
      <alignment horizontal="centerContinuous"/>
    </xf>
    <xf numFmtId="0" fontId="42" fillId="0" borderId="0" xfId="0" applyFont="1" applyFill="1" applyAlignment="1">
      <alignment horizontal="centerContinuous"/>
    </xf>
    <xf numFmtId="0" fontId="40" fillId="0" borderId="0" xfId="0" applyFont="1" applyFill="1" applyAlignment="1">
      <alignment horizontal="left"/>
    </xf>
    <xf numFmtId="0" fontId="40" fillId="0" borderId="0" xfId="0" applyFont="1" applyAlignment="1">
      <alignment horizontal="centerContinuous"/>
    </xf>
    <xf numFmtId="0" fontId="41" fillId="0" borderId="0" xfId="0" applyFont="1" applyAlignment="1">
      <alignment horizontal="centerContinuous"/>
    </xf>
    <xf numFmtId="184" fontId="6" fillId="0" borderId="0" xfId="146" applyNumberFormat="1" applyFont="1" applyFill="1" applyAlignment="1" applyProtection="1">
      <alignment horizontal="left"/>
    </xf>
    <xf numFmtId="0" fontId="10" fillId="0" borderId="0" xfId="0" applyFont="1" applyFill="1" applyAlignment="1">
      <alignment horizontal="left"/>
    </xf>
    <xf numFmtId="0" fontId="43" fillId="0" borderId="0" xfId="0" applyFont="1" applyFill="1" applyAlignment="1">
      <alignment horizontal="left"/>
    </xf>
    <xf numFmtId="184" fontId="43" fillId="0" borderId="0" xfId="146" applyNumberFormat="1" applyFont="1" applyFill="1" applyAlignment="1" applyProtection="1">
      <alignment horizontal="left"/>
    </xf>
    <xf numFmtId="0" fontId="44" fillId="0" borderId="0" xfId="0" applyFont="1" applyFill="1" applyAlignment="1">
      <alignment horizontal="left"/>
    </xf>
    <xf numFmtId="185" fontId="45" fillId="0" borderId="12" xfId="43" applyNumberFormat="1" applyFont="1" applyFill="1" applyBorder="1" applyAlignment="1">
      <alignment horizontal="centerContinuous"/>
    </xf>
    <xf numFmtId="1" fontId="47" fillId="0" borderId="12" xfId="148" applyNumberFormat="1" applyFont="1" applyFill="1" applyBorder="1"/>
    <xf numFmtId="1" fontId="47" fillId="0" borderId="13" xfId="148" applyNumberFormat="1" applyFont="1" applyFill="1" applyBorder="1" applyAlignment="1">
      <alignment horizontal="left" indent="1"/>
    </xf>
    <xf numFmtId="1" fontId="47" fillId="0" borderId="13" xfId="148" applyNumberFormat="1" applyFont="1" applyFill="1" applyBorder="1" applyAlignment="1">
      <alignment horizontal="left" indent="2"/>
    </xf>
    <xf numFmtId="1" fontId="47" fillId="0" borderId="13" xfId="148" applyNumberFormat="1" applyFont="1" applyFill="1" applyBorder="1" applyAlignment="1">
      <alignment horizontal="left" indent="3"/>
    </xf>
    <xf numFmtId="1" fontId="47" fillId="0" borderId="14" xfId="148" applyNumberFormat="1" applyFont="1" applyFill="1" applyBorder="1" applyAlignment="1">
      <alignment horizontal="left" indent="3"/>
    </xf>
    <xf numFmtId="1" fontId="47" fillId="0" borderId="14" xfId="148" applyNumberFormat="1" applyFont="1" applyFill="1" applyBorder="1" applyAlignment="1">
      <alignment horizontal="left" indent="2"/>
    </xf>
    <xf numFmtId="49" fontId="6" fillId="0" borderId="15" xfId="147" applyNumberFormat="1" applyFont="1" applyFill="1" applyBorder="1" applyAlignment="1" applyProtection="1">
      <alignment horizontal="centerContinuous" vertical="center"/>
    </xf>
    <xf numFmtId="49" fontId="6" fillId="0" borderId="12" xfId="147" applyNumberFormat="1" applyFont="1" applyFill="1" applyBorder="1" applyAlignment="1" applyProtection="1">
      <alignment horizontal="centerContinuous" vertical="center"/>
    </xf>
    <xf numFmtId="49" fontId="45" fillId="0" borderId="12" xfId="149" applyNumberFormat="1" applyFont="1" applyFill="1" applyBorder="1" applyAlignment="1">
      <alignment horizontal="center" vertical="center"/>
    </xf>
    <xf numFmtId="49" fontId="45" fillId="0" borderId="12" xfId="149" applyNumberFormat="1" applyFont="1" applyFill="1" applyBorder="1" applyAlignment="1">
      <alignment horizontal="centerContinuous" vertical="center"/>
    </xf>
    <xf numFmtId="49" fontId="45" fillId="0" borderId="16" xfId="149" applyNumberFormat="1" applyFont="1" applyFill="1" applyBorder="1" applyAlignment="1">
      <alignment horizontal="center" vertical="center"/>
    </xf>
    <xf numFmtId="1" fontId="43" fillId="0" borderId="12" xfId="0" applyNumberFormat="1" applyFont="1" applyFill="1" applyBorder="1" applyAlignment="1">
      <alignment horizontal="center" vertical="center"/>
    </xf>
    <xf numFmtId="0" fontId="10" fillId="0" borderId="13" xfId="0" applyFont="1" applyFill="1" applyBorder="1" applyAlignment="1"/>
    <xf numFmtId="1" fontId="43" fillId="0" borderId="14" xfId="0" applyNumberFormat="1" applyFont="1" applyFill="1" applyBorder="1" applyAlignment="1">
      <alignment horizontal="center" vertical="center"/>
    </xf>
    <xf numFmtId="0" fontId="6" fillId="0" borderId="17" xfId="148" applyFont="1" applyFill="1" applyBorder="1"/>
    <xf numFmtId="0" fontId="6" fillId="0" borderId="0" xfId="148" applyFont="1" applyFill="1" applyBorder="1"/>
    <xf numFmtId="3" fontId="10" fillId="0" borderId="18" xfId="0" applyNumberFormat="1" applyFont="1" applyFill="1" applyBorder="1"/>
    <xf numFmtId="3" fontId="43" fillId="0" borderId="18" xfId="0" applyNumberFormat="1" applyFont="1" applyFill="1" applyBorder="1"/>
    <xf numFmtId="3" fontId="43" fillId="0" borderId="19" xfId="0" applyNumberFormat="1" applyFont="1" applyFill="1" applyBorder="1"/>
    <xf numFmtId="1" fontId="39" fillId="0" borderId="0" xfId="0" applyNumberFormat="1" applyFont="1" applyFill="1" applyBorder="1" applyAlignment="1">
      <alignment horizontal="right"/>
    </xf>
    <xf numFmtId="3" fontId="10" fillId="0" borderId="0" xfId="0" applyNumberFormat="1" applyFont="1" applyFill="1" applyBorder="1"/>
    <xf numFmtId="3" fontId="43" fillId="0" borderId="0" xfId="0" applyNumberFormat="1" applyFont="1" applyFill="1" applyBorder="1"/>
    <xf numFmtId="3" fontId="43" fillId="0" borderId="20" xfId="0" applyNumberFormat="1" applyFont="1" applyFill="1" applyBorder="1"/>
    <xf numFmtId="3" fontId="10" fillId="0" borderId="21" xfId="0" applyNumberFormat="1" applyFont="1" applyFill="1" applyBorder="1"/>
    <xf numFmtId="3" fontId="43" fillId="0" borderId="21" xfId="0" applyNumberFormat="1" applyFont="1" applyFill="1" applyBorder="1"/>
    <xf numFmtId="3" fontId="43" fillId="0" borderId="22" xfId="0" applyNumberFormat="1" applyFont="1" applyFill="1" applyBorder="1"/>
    <xf numFmtId="0" fontId="10" fillId="0" borderId="0" xfId="0" applyFont="1" applyFill="1"/>
    <xf numFmtId="0" fontId="43" fillId="0" borderId="0" xfId="0" applyFont="1" applyFill="1"/>
    <xf numFmtId="0" fontId="41" fillId="0" borderId="0" xfId="148" applyFont="1" applyFill="1"/>
    <xf numFmtId="1" fontId="6" fillId="0" borderId="0" xfId="148" applyNumberFormat="1" applyFont="1" applyFill="1"/>
    <xf numFmtId="3" fontId="10" fillId="0" borderId="0" xfId="0" applyNumberFormat="1" applyFont="1" applyFill="1"/>
    <xf numFmtId="3" fontId="44" fillId="0" borderId="0" xfId="0" applyNumberFormat="1" applyFont="1" applyFill="1" applyBorder="1"/>
    <xf numFmtId="3" fontId="44" fillId="0" borderId="20" xfId="0" applyNumberFormat="1" applyFont="1" applyFill="1" applyBorder="1"/>
    <xf numFmtId="3" fontId="44" fillId="0" borderId="0" xfId="0" applyNumberFormat="1" applyFont="1" applyFill="1"/>
    <xf numFmtId="0" fontId="49" fillId="0" borderId="0" xfId="0" applyFont="1"/>
    <xf numFmtId="0" fontId="50" fillId="0" borderId="0" xfId="0" applyFont="1"/>
    <xf numFmtId="0" fontId="51" fillId="0" borderId="0" xfId="63" applyFont="1" applyAlignment="1" applyProtection="1"/>
  </cellXfs>
  <cellStyles count="165">
    <cellStyle name="20% - Акцент1" xfId="1"/>
    <cellStyle name="20% - Акцент2" xfId="2"/>
    <cellStyle name="20% - Акцент3" xfId="3"/>
    <cellStyle name="20% - Акцент4" xfId="4"/>
    <cellStyle name="20% - Акцент5" xfId="5"/>
    <cellStyle name="20% - Акцент6" xfId="6"/>
    <cellStyle name="40% - Акцент1" xfId="7"/>
    <cellStyle name="40% - Акцент2" xfId="8"/>
    <cellStyle name="40% - Акцент3" xfId="9"/>
    <cellStyle name="40% - Акцент4" xfId="10"/>
    <cellStyle name="40% - Акцент5" xfId="11"/>
    <cellStyle name="40% - Акцент6" xfId="12"/>
    <cellStyle name="60% - Акцент1" xfId="13"/>
    <cellStyle name="60% - Акцент2" xfId="14"/>
    <cellStyle name="60% - Акцент3" xfId="15"/>
    <cellStyle name="60% - Акцент4" xfId="16"/>
    <cellStyle name="60% - Акцент5" xfId="17"/>
    <cellStyle name="60% - Акцент6" xfId="18"/>
    <cellStyle name="Aeia?nnueea" xfId="19"/>
    <cellStyle name="Ãèïåðññûëêà" xfId="20"/>
    <cellStyle name="clsAltData" xfId="21"/>
    <cellStyle name="clsColumnHeader" xfId="22"/>
    <cellStyle name="clsData" xfId="23"/>
    <cellStyle name="clsDefault" xfId="24"/>
    <cellStyle name="clsReportFooter" xfId="25"/>
    <cellStyle name="clsReportHeader" xfId="26"/>
    <cellStyle name="clsRowHeader" xfId="27"/>
    <cellStyle name="Comma [0]䧟Лист3" xfId="28"/>
    <cellStyle name="Comma_Лист1" xfId="29"/>
    <cellStyle name="Currency [0]_Лист1" xfId="30"/>
    <cellStyle name="Currency_Лист1" xfId="31"/>
    <cellStyle name="Date" xfId="32"/>
    <cellStyle name="Fixed" xfId="33"/>
    <cellStyle name="Heading1" xfId="34"/>
    <cellStyle name="Heading2" xfId="35"/>
    <cellStyle name="Iau?iue_Eeno1" xfId="36"/>
    <cellStyle name="Îáû÷íûé_Tranche" xfId="37"/>
    <cellStyle name="Ioe?uaaaoayny aeia?nnueea" xfId="38"/>
    <cellStyle name="Îòêðûâàâøàÿñÿ ãèïåðññûëêà" xfId="39"/>
    <cellStyle name="Normal" xfId="40"/>
    <cellStyle name="Normal 2" xfId="41"/>
    <cellStyle name="Normal_Book1" xfId="42"/>
    <cellStyle name="Normal_sum" xfId="43"/>
    <cellStyle name="Ôèíàíñîâûé_Tranche" xfId="44"/>
    <cellStyle name="S0" xfId="45"/>
    <cellStyle name="S1" xfId="46"/>
    <cellStyle name="S2" xfId="47"/>
    <cellStyle name="S3" xfId="48"/>
    <cellStyle name="S4" xfId="49"/>
    <cellStyle name="S5" xfId="50"/>
    <cellStyle name="S6" xfId="51"/>
    <cellStyle name="Style 1" xfId="52"/>
    <cellStyle name="Total" xfId="53"/>
    <cellStyle name="Акцент1" xfId="54"/>
    <cellStyle name="Акцент2" xfId="55"/>
    <cellStyle name="Акцент3" xfId="56"/>
    <cellStyle name="Акцент4" xfId="57"/>
    <cellStyle name="Акцент5" xfId="58"/>
    <cellStyle name="Акцент6" xfId="59"/>
    <cellStyle name="Ввод " xfId="60"/>
    <cellStyle name="Вывод" xfId="61"/>
    <cellStyle name="Вычисление" xfId="62"/>
    <cellStyle name="Гіперпосилання" xfId="63" builtinId="8"/>
    <cellStyle name="Заголовок 1" xfId="64" builtinId="16" customBuiltin="1"/>
    <cellStyle name="Заголовок 2" xfId="65" builtinId="17" customBuiltin="1"/>
    <cellStyle name="Заголовок 3" xfId="66" builtinId="18" customBuiltin="1"/>
    <cellStyle name="Заголовок 4" xfId="67" builtinId="19" customBuiltin="1"/>
    <cellStyle name="Звичайний" xfId="0" builtinId="0"/>
    <cellStyle name="Итог" xfId="68"/>
    <cellStyle name="Контрольная ячейка" xfId="69"/>
    <cellStyle name="Название" xfId="70"/>
    <cellStyle name="Нейтральный" xfId="71"/>
    <cellStyle name="Обычный 10" xfId="72"/>
    <cellStyle name="Обычный 11" xfId="73"/>
    <cellStyle name="Обычный 12" xfId="74"/>
    <cellStyle name="Обычный 13" xfId="75"/>
    <cellStyle name="Обычный 14" xfId="76"/>
    <cellStyle name="Обычный 15" xfId="77"/>
    <cellStyle name="Обычный 16" xfId="78"/>
    <cellStyle name="Обычный 17" xfId="79"/>
    <cellStyle name="Обычный 18" xfId="80"/>
    <cellStyle name="Обычный 19" xfId="81"/>
    <cellStyle name="Обычный 2" xfId="82"/>
    <cellStyle name="Обычный 2 2" xfId="83"/>
    <cellStyle name="Обычный 2 2 2" xfId="84"/>
    <cellStyle name="Обычный 2 2 3" xfId="85"/>
    <cellStyle name="Обычный 2 2 4" xfId="86"/>
    <cellStyle name="Обычный 2 2 5" xfId="87"/>
    <cellStyle name="Обычный 2 2 6" xfId="88"/>
    <cellStyle name="Обычный 2 2 7" xfId="89"/>
    <cellStyle name="Обычный 2 2_ZB_3KV_2014" xfId="90"/>
    <cellStyle name="Обычный 2 3" xfId="91"/>
    <cellStyle name="Обычный 2 4" xfId="92"/>
    <cellStyle name="Обычный 2 5" xfId="93"/>
    <cellStyle name="Обычный 2 6" xfId="94"/>
    <cellStyle name="Обычный 2 7" xfId="95"/>
    <cellStyle name="Обычный 2_Borg_01_11_2012" xfId="96"/>
    <cellStyle name="Обычный 20" xfId="97"/>
    <cellStyle name="Обычный 21" xfId="98"/>
    <cellStyle name="Обычный 22" xfId="99"/>
    <cellStyle name="Обычный 23" xfId="100"/>
    <cellStyle name="Обычный 24" xfId="101"/>
    <cellStyle name="Обычный 25" xfId="102"/>
    <cellStyle name="Обычный 26" xfId="103"/>
    <cellStyle name="Обычный 27" xfId="104"/>
    <cellStyle name="Обычный 28" xfId="105"/>
    <cellStyle name="Обычный 29" xfId="106"/>
    <cellStyle name="Обычный 3" xfId="107"/>
    <cellStyle name="Обычный 3 2" xfId="108"/>
    <cellStyle name="Обычный 3 2 2" xfId="109"/>
    <cellStyle name="Обычный 3 2_borg01082010-prov_div" xfId="110"/>
    <cellStyle name="Обычный 3_ZB_3KV_2014" xfId="111"/>
    <cellStyle name="Обычный 30" xfId="112"/>
    <cellStyle name="Обычный 31" xfId="113"/>
    <cellStyle name="Обычный 32" xfId="114"/>
    <cellStyle name="Обычный 33" xfId="115"/>
    <cellStyle name="Обычный 34" xfId="116"/>
    <cellStyle name="Обычный 35" xfId="117"/>
    <cellStyle name="Обычный 36" xfId="118"/>
    <cellStyle name="Обычный 37" xfId="119"/>
    <cellStyle name="Обычный 38" xfId="120"/>
    <cellStyle name="Обычный 39" xfId="121"/>
    <cellStyle name="Обычный 4" xfId="122"/>
    <cellStyle name="Обычный 4 2" xfId="123"/>
    <cellStyle name="Обычный 4_ZB_3KV_2014" xfId="124"/>
    <cellStyle name="Обычный 40" xfId="125"/>
    <cellStyle name="Обычный 41" xfId="126"/>
    <cellStyle name="Обычный 42" xfId="127"/>
    <cellStyle name="Обычный 45" xfId="128"/>
    <cellStyle name="Обычный 46" xfId="129"/>
    <cellStyle name="Обычный 47" xfId="130"/>
    <cellStyle name="Обычный 48" xfId="131"/>
    <cellStyle name="Обычный 49" xfId="132"/>
    <cellStyle name="Обычный 5" xfId="133"/>
    <cellStyle name="Обычный 5 2" xfId="134"/>
    <cellStyle name="Обычный 50" xfId="135"/>
    <cellStyle name="Обычный 51" xfId="136"/>
    <cellStyle name="Обычный 52" xfId="137"/>
    <cellStyle name="Обычный 53" xfId="138"/>
    <cellStyle name="Обычный 54" xfId="139"/>
    <cellStyle name="Обычный 6" xfId="140"/>
    <cellStyle name="Обычный 6 2" xfId="141"/>
    <cellStyle name="Обычный 6_ZB_3KV_2014" xfId="142"/>
    <cellStyle name="Обычный 7" xfId="143"/>
    <cellStyle name="Обычный 8" xfId="144"/>
    <cellStyle name="Обычный 9" xfId="145"/>
    <cellStyle name="Обычный_din_pb_6G" xfId="146"/>
    <cellStyle name="Обычный_fin1" xfId="147"/>
    <cellStyle name="Обычный_PLB_2006" xfId="148"/>
    <cellStyle name="Обычный_Експорт" xfId="149"/>
    <cellStyle name="Плохой" xfId="150"/>
    <cellStyle name="Пояснение" xfId="151"/>
    <cellStyle name="Примечание" xfId="152"/>
    <cellStyle name="Процентный 2 2" xfId="153"/>
    <cellStyle name="Процентный 2 3" xfId="154"/>
    <cellStyle name="Процентный 2 4" xfId="155"/>
    <cellStyle name="Процентный 2 5" xfId="156"/>
    <cellStyle name="Процентный 2 6" xfId="157"/>
    <cellStyle name="Процентный 2 7" xfId="158"/>
    <cellStyle name="Процентный 3" xfId="159"/>
    <cellStyle name="Связанная ячейка" xfId="160"/>
    <cellStyle name="Стиль 1" xfId="161"/>
    <cellStyle name="Текст предупреждения" xfId="162"/>
    <cellStyle name="Финансовый 2" xfId="163"/>
    <cellStyle name="Хороший" xfId="16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externalLink" Target="externalLinks/externalLink10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externalLink" Target="externalLinks/externalLink9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3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5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2.xml"/><Relationship Id="rId10" Type="http://schemas.openxmlformats.org/officeDocument/2006/relationships/externalLink" Target="externalLinks/externalLink7.xml"/><Relationship Id="rId19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externalLink" Target="externalLinks/externalLink1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630PLB\WORK\EXTERNAL_DEBT\&#1043;&#1056;&#1040;&#1060;I&#1050;_&#1041;&#1054;&#1056;&#1043;&#1059;\KALENDAR\2010\01_08_2010\borg01082010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collaboration/STASIDP/Documents/CDIS%20Report%20Form%20ITT%20(Pilot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ocuments%20and%20Settings/tgaleza/Local%20Settings/Temporary%20Internet%20Files/OLK10B/Copy%20of%201931PI_2008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collaboration/STASIDP/Documents/ITT%20for%20CDIS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about_sta/divisions/stasi/STASIIMS/STASIDP/Documents/FA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INDOWS.98\TEMP\PB\IMF\PB\2003\2003prognoz\PROGN\2001\01_02_02.01.0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52;&#1086;&#1080;%20&#1076;&#1086;&#1082;&#1091;&#1084;&#1077;&#1085;&#1090;&#1099;\P%20I%20I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rina\share\My%20Documents\Ukraine\Reporting\ukrbopcmdec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INDOWS.98\TEMP\&#1043;&#1072;&#1083;&#1100;%20-%20&#1090;&#1072;&#1073;&#1083;.%20(17%20&#1096;&#1090;.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lga_t\share\Pravki_MWF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INDOWS\TEMP\ukr2001%2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CSONG\Local%20Settings\Temporary%20Internet%20Files\OLK3\BOPukr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ebswn01s\ICS$\576\576FSI_2008Q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rg01082010prn"/>
      <sheetName val="borg01062010prn"/>
      <sheetName val="borg01052010fin (3)"/>
      <sheetName val="1A_024 (4)"/>
      <sheetName val="1A_024 (5)"/>
      <sheetName val="1A_024 (3)"/>
      <sheetName val="1A_024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BUControlSheet"/>
      <sheetName val="Control"/>
      <sheetName val="Coverpage"/>
      <sheetName val="Inward-DL"/>
      <sheetName val="Inward"/>
      <sheetName val="Inward_TS"/>
      <sheetName val="Outward-DL"/>
      <sheetName val="Outward"/>
      <sheetName val="Outward_TS"/>
      <sheetName val="ValidationSheet"/>
    </sheetNames>
    <sheetDataSet>
      <sheetData sheetId="0"/>
      <sheetData sheetId="1"/>
      <sheetData sheetId="2">
        <row r="16">
          <cell r="A16" t="str">
            <v>Yes</v>
          </cell>
        </row>
        <row r="17">
          <cell r="A17" t="str">
            <v>No</v>
          </cell>
        </row>
        <row r="19">
          <cell r="A19" t="str">
            <v>Yes</v>
          </cell>
        </row>
        <row r="20">
          <cell r="A20" t="str">
            <v>No</v>
          </cell>
        </row>
        <row r="21">
          <cell r="A21" t="str">
            <v>Yes</v>
          </cell>
        </row>
        <row r="22">
          <cell r="A22" t="str">
            <v>No</v>
          </cell>
        </row>
        <row r="35">
          <cell r="J35" t="str">
            <v>Yes</v>
          </cell>
        </row>
        <row r="36">
          <cell r="J36" t="str">
            <v>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 Instructions"/>
      <sheetName val="Index Page"/>
      <sheetName val="IndexSS"/>
      <sheetName val="Assets Mandated"/>
      <sheetName val="Assets MandatedSS"/>
      <sheetName val="Breakdown by Currency (Assets)"/>
      <sheetName val="CurrencySS"/>
      <sheetName val="Breakdown by Sector (Assets)"/>
      <sheetName val="AssetsSS"/>
      <sheetName val="Breakdown by Sector (Equity)"/>
      <sheetName val="EquitySS"/>
      <sheetName val="Breakdown by Sector (Debt Sec.)"/>
      <sheetName val="Debt SecSS"/>
      <sheetName val="Breakdown by Sector (L-T Debt)"/>
      <sheetName val="L-T DebtSS"/>
      <sheetName val="Breakdown by Sector (S-T Debt)"/>
      <sheetName val="S-T DebtSS"/>
      <sheetName val="Liabilities Breakdown"/>
      <sheetName val="Liabilities BreakdownSS"/>
      <sheetName val="Report Form"/>
      <sheetName val="Contro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1">
          <cell r="C1" t="str">
            <v>Australia</v>
          </cell>
        </row>
        <row r="3">
          <cell r="C3">
            <v>2008</v>
          </cell>
        </row>
        <row r="17">
          <cell r="F17" t="str">
            <v>National currency</v>
          </cell>
        </row>
        <row r="18">
          <cell r="F18" t="str">
            <v>Units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eating  Data Report Forms"/>
      <sheetName val="BUControlSheet"/>
      <sheetName val="Control"/>
      <sheetName val="ValidationSheet"/>
      <sheetName val="Coverpage"/>
      <sheetName val="Inward"/>
      <sheetName val="Temp 1A"/>
      <sheetName val="Temp 1B"/>
      <sheetName val="Temp 1C"/>
      <sheetName val="Temp 1D"/>
      <sheetName val="Inward_TS"/>
      <sheetName val="Outward"/>
      <sheetName val="Temp1  (Inward) ver 2"/>
      <sheetName val="Temp 2 (Outward) ver 2"/>
      <sheetName val="Outward_TS"/>
      <sheetName val="Temp 3 (Metadata)"/>
      <sheetName val="Temp 4"/>
      <sheetName val="Sheet2"/>
      <sheetName val="Sheet4"/>
      <sheetName val="Sheet1"/>
    </sheetNames>
    <sheetDataSet>
      <sheetData sheetId="0"/>
      <sheetData sheetId="1"/>
      <sheetData sheetId="2">
        <row r="19">
          <cell r="A19" t="str">
            <v>Yes</v>
          </cell>
        </row>
        <row r="20">
          <cell r="A20" t="str">
            <v>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 "/>
      <sheetName val="CoverPage"/>
      <sheetName val="FASurvey"/>
      <sheetName val="Instructions"/>
      <sheetName val="FASurvey-DL"/>
      <sheetName val="NOTES"/>
      <sheetName val="BUControlSheet"/>
      <sheetName val="Control"/>
      <sheetName val="Report Form"/>
      <sheetName val="Validation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3">
          <cell r="B13" t="str">
            <v>Country Name</v>
          </cell>
        </row>
      </sheetData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варт02_01_02 (2)"/>
      <sheetName val="кварт24_01_02"/>
      <sheetName val="кварт02_01_02 (%)"/>
      <sheetName val="кварт02_01_02"/>
      <sheetName val="14 11 % "/>
      <sheetName val="2001-2002"/>
      <sheetName val="2001_9_11"/>
      <sheetName val="ср97-2002 "/>
      <sheetName val="срав_кв_М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ІІ"/>
      <sheetName val="Tab36 (02-04)"/>
      <sheetName val="2001"/>
      <sheetName val="2002"/>
      <sheetName val="#ССЫЛК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in_Cap"/>
      <sheetName val="in_othsectors"/>
      <sheetName val="ass"/>
      <sheetName val="exp"/>
      <sheetName val="imp"/>
      <sheetName val="nfs"/>
      <sheetName val="oth"/>
      <sheetName val="debt"/>
      <sheetName val="IMFpurch"/>
      <sheetName val="imfrepay"/>
      <sheetName val="gas"/>
      <sheetName val="mtbop"/>
      <sheetName val="cashbop"/>
      <sheetName val="needs"/>
      <sheetName val="Pclubneeds"/>
      <sheetName val="ind"/>
      <sheetName val="cashflow"/>
      <sheetName val="HistCflow"/>
      <sheetName val="WEONEW"/>
    </sheetNames>
    <sheetDataSet>
      <sheetData sheetId="0"/>
      <sheetData sheetId="1"/>
      <sheetData sheetId="2"/>
      <sheetData sheetId="3" refreshError="1">
        <row r="7">
          <cell r="A7" t="str">
            <v>zDollarGDP</v>
          </cell>
          <cell r="B7" t="str">
            <v xml:space="preserve">  In billions of U.S. dollars</v>
          </cell>
          <cell r="C7">
            <v>103</v>
          </cell>
          <cell r="D7">
            <v>169.77011494252872</v>
          </cell>
          <cell r="E7">
            <v>18.768726984303285</v>
          </cell>
          <cell r="F7">
            <v>32.722850720418613</v>
          </cell>
          <cell r="G7">
            <v>25.868557052030997</v>
          </cell>
          <cell r="H7">
            <v>34.445670628183365</v>
          </cell>
          <cell r="I7">
            <v>43.328231871689347</v>
          </cell>
          <cell r="J7">
            <v>49.675842621189744</v>
          </cell>
          <cell r="K7">
            <v>41.827558092132087</v>
          </cell>
          <cell r="L7">
            <v>30.766214908034854</v>
          </cell>
          <cell r="M7">
            <v>30.350950987564008</v>
          </cell>
          <cell r="N7">
            <v>32.070984625449789</v>
          </cell>
          <cell r="O7">
            <v>35.766139550363611</v>
          </cell>
          <cell r="P7">
            <v>38.480886498511843</v>
          </cell>
          <cell r="Q7">
            <v>41.268041668434648</v>
          </cell>
          <cell r="R7">
            <v>44.193801680762952</v>
          </cell>
          <cell r="S7">
            <v>46.403491764801103</v>
          </cell>
          <cell r="T7">
            <v>49.698139680101988</v>
          </cell>
          <cell r="U7">
            <v>53.226707597389236</v>
          </cell>
          <cell r="V7">
            <v>57.005803836803871</v>
          </cell>
          <cell r="W7">
            <v>61.053215909216938</v>
          </cell>
          <cell r="X7">
            <v>2.3639774859287055</v>
          </cell>
          <cell r="Y7">
            <v>5.25</v>
          </cell>
          <cell r="Z7">
            <v>6.1338289962825279</v>
          </cell>
          <cell r="AA7">
            <v>5.0209205020920509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>
            <v>0</v>
          </cell>
          <cell r="AJ7">
            <v>0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O7">
            <v>0</v>
          </cell>
          <cell r="AP7">
            <v>0</v>
          </cell>
          <cell r="AQ7">
            <v>0</v>
          </cell>
          <cell r="AR7">
            <v>10068.38987614432</v>
          </cell>
          <cell r="AS7">
            <v>11372.432432432432</v>
          </cell>
          <cell r="AT7">
            <v>13437.56727664155</v>
          </cell>
          <cell r="AU7">
            <v>14761.424017003188</v>
          </cell>
          <cell r="AV7">
            <v>10667.51398068124</v>
          </cell>
          <cell r="AW7">
            <v>11434.146341463416</v>
          </cell>
          <cell r="AX7">
            <v>12432</v>
          </cell>
          <cell r="AY7">
            <v>8383.265067290813</v>
          </cell>
          <cell r="AZ7">
            <v>7064.5885987082283</v>
          </cell>
          <cell r="BA7">
            <v>7644.0720995176443</v>
          </cell>
          <cell r="BB7">
            <v>8359.8026020637062</v>
          </cell>
          <cell r="BC7">
            <v>7268.5438117251515</v>
          </cell>
          <cell r="BD7">
            <v>5956.9912152269399</v>
          </cell>
          <cell r="BE7">
            <v>7243.8664453052943</v>
          </cell>
          <cell r="BF7">
            <v>9221.5480786909357</v>
          </cell>
          <cell r="BG7">
            <v>7928.0821917808216</v>
          </cell>
        </row>
        <row r="24">
          <cell r="A24" t="str">
            <v>zSDReRate</v>
          </cell>
          <cell r="B24" t="str">
            <v xml:space="preserve">  SDR/US$ [IFS, for 2000 const. from Sept.]</v>
          </cell>
          <cell r="C24">
            <v>1.3574999999999999</v>
          </cell>
          <cell r="D24">
            <v>1.3687499999999999</v>
          </cell>
          <cell r="E24">
            <v>1.4085000000000001</v>
          </cell>
          <cell r="F24">
            <v>1.39625</v>
          </cell>
          <cell r="G24">
            <v>1.4285000000000001</v>
          </cell>
          <cell r="H24">
            <v>1.51725</v>
          </cell>
          <cell r="I24">
            <v>1.4518500000000001</v>
          </cell>
          <cell r="J24">
            <v>1.3761133333333333</v>
          </cell>
          <cell r="K24">
            <v>1.3568091666666666</v>
          </cell>
          <cell r="L24">
            <v>1.3674483333333336</v>
          </cell>
          <cell r="M24">
            <v>1.3205983333333335</v>
          </cell>
          <cell r="N24">
            <v>1.3</v>
          </cell>
          <cell r="O24">
            <v>1.3</v>
          </cell>
          <cell r="P24">
            <v>1.3</v>
          </cell>
          <cell r="Q24">
            <v>1.3</v>
          </cell>
          <cell r="R24">
            <v>1.3</v>
          </cell>
          <cell r="S24">
            <v>1.3</v>
          </cell>
          <cell r="T24">
            <v>1.3</v>
          </cell>
          <cell r="U24">
            <v>1.3</v>
          </cell>
          <cell r="V24">
            <v>1.3</v>
          </cell>
          <cell r="W24">
            <v>1.3</v>
          </cell>
          <cell r="X24">
            <v>1.3879999999999999</v>
          </cell>
          <cell r="Y24">
            <v>1.39</v>
          </cell>
          <cell r="Z24">
            <v>1.4530000000000001</v>
          </cell>
          <cell r="AA24">
            <v>1.403</v>
          </cell>
          <cell r="AB24">
            <v>1.3759999999999999</v>
          </cell>
          <cell r="AC24">
            <v>1.413</v>
          </cell>
          <cell r="AD24">
            <v>1.403</v>
          </cell>
          <cell r="AE24">
            <v>1.393</v>
          </cell>
          <cell r="AF24">
            <v>1.3879999999999999</v>
          </cell>
          <cell r="AG24">
            <v>1.4159999999999999</v>
          </cell>
          <cell r="AH24">
            <v>1.4550000000000001</v>
          </cell>
          <cell r="AI24">
            <v>1.4550000000000001</v>
          </cell>
          <cell r="AJ24">
            <v>1.4931000000000001</v>
          </cell>
          <cell r="AK24">
            <v>1.5660000000000001</v>
          </cell>
          <cell r="AL24">
            <v>1.5170999999999999</v>
          </cell>
          <cell r="AM24">
            <v>1.4927999999999999</v>
          </cell>
          <cell r="AN24">
            <v>1.4653</v>
          </cell>
          <cell r="AO24">
            <v>1.4460999999999999</v>
          </cell>
          <cell r="AP24">
            <v>1.452</v>
          </cell>
          <cell r="AQ24">
            <v>1.444</v>
          </cell>
          <cell r="AR24">
            <v>1.3919999999999999</v>
          </cell>
          <cell r="AS24">
            <v>1.3759999999999999</v>
          </cell>
          <cell r="AT24">
            <v>1.3759999999999999</v>
          </cell>
          <cell r="AU24">
            <v>1.3759999999999999</v>
          </cell>
          <cell r="AV24">
            <v>1.3740000000000001</v>
          </cell>
          <cell r="AW24">
            <v>1.3740000000000001</v>
          </cell>
          <cell r="AX24">
            <v>1.3740000000000001</v>
          </cell>
          <cell r="AY24">
            <v>1.4067700000000001</v>
          </cell>
          <cell r="AZ24">
            <v>1.3819999999999999</v>
          </cell>
          <cell r="BA24">
            <v>1.3480000000000001</v>
          </cell>
          <cell r="BB24">
            <v>1.359</v>
          </cell>
          <cell r="BC24">
            <v>1.383</v>
          </cell>
        </row>
      </sheetData>
      <sheetData sheetId="4"/>
      <sheetData sheetId="5"/>
      <sheetData sheetId="6"/>
      <sheetData sheetId="7" refreshError="1">
        <row r="17">
          <cell r="A17" t="str">
            <v>zReserves</v>
          </cell>
          <cell r="B17" t="str">
            <v xml:space="preserve">    Gross usable reserves from 1998 on</v>
          </cell>
          <cell r="C17">
            <v>0</v>
          </cell>
          <cell r="D17">
            <v>0</v>
          </cell>
          <cell r="E17">
            <v>9.6000000000000002E-2</v>
          </cell>
          <cell r="F17">
            <v>0.13300000000000001</v>
          </cell>
          <cell r="G17">
            <v>0.64600000000000002</v>
          </cell>
          <cell r="H17">
            <v>1.1339999999999999</v>
          </cell>
          <cell r="I17">
            <v>1.994</v>
          </cell>
          <cell r="J17">
            <v>2.375</v>
          </cell>
          <cell r="K17">
            <v>0.78200000000000003</v>
          </cell>
          <cell r="L17">
            <v>1.0900000000000001</v>
          </cell>
          <cell r="M17">
            <v>1.016</v>
          </cell>
          <cell r="N17">
            <v>1.56</v>
          </cell>
          <cell r="O17">
            <v>2.5430000000000001</v>
          </cell>
          <cell r="P17">
            <v>3.0957930000000005</v>
          </cell>
          <cell r="Q17">
            <v>3.7418343030000005</v>
          </cell>
          <cell r="R17">
            <v>4.5037445385130006</v>
          </cell>
          <cell r="S17">
            <v>5.3197504007474237</v>
          </cell>
          <cell r="T17">
            <v>6.1936926792004909</v>
          </cell>
          <cell r="U17">
            <v>7.1296848594237261</v>
          </cell>
          <cell r="V17">
            <v>8.1321324844428116</v>
          </cell>
          <cell r="W17">
            <v>9.2057538908382526</v>
          </cell>
          <cell r="AZ17">
            <v>0.68700000000000006</v>
          </cell>
          <cell r="BA17">
            <v>0.98699999999999999</v>
          </cell>
          <cell r="BB17">
            <v>1.35</v>
          </cell>
          <cell r="BC17">
            <v>1.0900000000000001</v>
          </cell>
          <cell r="BD17">
            <v>1.0740000000000001</v>
          </cell>
          <cell r="BE17">
            <v>0.93899999999999995</v>
          </cell>
          <cell r="BF17">
            <v>0.98599999999999999</v>
          </cell>
          <cell r="BG17">
            <v>1.016</v>
          </cell>
          <cell r="BH17">
            <v>1.028</v>
          </cell>
          <cell r="BI17">
            <v>1.159</v>
          </cell>
          <cell r="BJ17">
            <v>1.2010000000000001</v>
          </cell>
          <cell r="BK17">
            <v>1.56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1old"/>
      <sheetName val="Contents"/>
      <sheetName val="Basic Data"/>
      <sheetName val="Tab1"/>
      <sheetName val="tab2"/>
      <sheetName val="Tab3old "/>
      <sheetName val="Tab3"/>
      <sheetName val="tab4"/>
      <sheetName val="Tab5old"/>
      <sheetName val="Tab5"/>
      <sheetName val="Tab6"/>
      <sheetName val="tab7"/>
      <sheetName val="tab8"/>
      <sheetName val="tab9"/>
      <sheetName val="Tab10"/>
      <sheetName val="Tab11"/>
      <sheetName val="tab12"/>
      <sheetName val="tab13"/>
      <sheetName val="tab14"/>
      <sheetName val="tab15"/>
      <sheetName val="Tab26(1997)"/>
      <sheetName val="Tab16_1998"/>
      <sheetName val="Tab16_1999"/>
      <sheetName val="Tab16_2000"/>
      <sheetName val="Tab16_2001 "/>
      <sheetName val="tab17"/>
      <sheetName val="tab18"/>
      <sheetName val="tab19"/>
      <sheetName val="Tab20"/>
      <sheetName val="Tab21"/>
      <sheetName val="Tab22"/>
      <sheetName val="Tab23"/>
      <sheetName val="Tab24"/>
      <sheetName val="Tab25"/>
      <sheetName val="Tab26"/>
      <sheetName val="Tab27"/>
      <sheetName val="Tab28"/>
      <sheetName val="Tab29"/>
      <sheetName val="Tab30"/>
      <sheetName val="Tab31"/>
      <sheetName val="Tab32"/>
      <sheetName val="Tab33"/>
      <sheetName val="Tab34"/>
      <sheetName val="Tab35"/>
      <sheetName val="Tab36"/>
      <sheetName val="Tab37"/>
      <sheetName val="Tab38"/>
      <sheetName val="Tab39"/>
      <sheetName val="Tab40"/>
      <sheetName val="Tab41"/>
      <sheetName val="Tab42"/>
      <sheetName val="Tab43"/>
      <sheetName val="Tab44"/>
      <sheetName val="tab20 "/>
      <sheetName val="tab67"/>
      <sheetName val="tabY"/>
      <sheetName val="Table19 (1995)"/>
      <sheetName val="DO NOT PRINT"/>
      <sheetName val="DONOT PRINT"/>
      <sheetName val="tabZ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4 (2)"/>
    </sheetNames>
    <sheetDataSet>
      <sheetData sheetId="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1old"/>
      <sheetName val="Contents"/>
      <sheetName val="Basic Data"/>
      <sheetName val="Tab1"/>
      <sheetName val="tab2"/>
      <sheetName val="Tab3old "/>
      <sheetName val="Tab3"/>
      <sheetName val="Tab5old"/>
      <sheetName val="tab4"/>
      <sheetName val="tab4 (1)"/>
      <sheetName val="Tab5"/>
      <sheetName val="Tab6"/>
      <sheetName val="Tab6(1)"/>
      <sheetName val="tab7"/>
      <sheetName val="Tab7(1)"/>
      <sheetName val="tab8"/>
      <sheetName val="tab9"/>
      <sheetName val="Tab10"/>
      <sheetName val="Tab11"/>
      <sheetName val="tab12"/>
      <sheetName val="tab13"/>
      <sheetName val="tab14"/>
      <sheetName val="tab15"/>
      <sheetName val="Tab26(1997)"/>
      <sheetName val="Tab16_1998"/>
      <sheetName val="Tab16_1999"/>
      <sheetName val="Tab16_2000"/>
      <sheetName val="Tab16_2001 "/>
      <sheetName val="Tab17"/>
      <sheetName val="tab18"/>
      <sheetName val="tab19"/>
      <sheetName val="Tab20"/>
      <sheetName val="Tab21"/>
      <sheetName val="Tab22"/>
      <sheetName val="Tab23"/>
      <sheetName val="Tab24"/>
      <sheetName val="Tab25"/>
      <sheetName val="Tab26"/>
      <sheetName val="Tab27"/>
      <sheetName val="Tab28"/>
      <sheetName val="Tab29"/>
      <sheetName val="Tab30"/>
      <sheetName val="Tab31"/>
      <sheetName val="Tab32"/>
      <sheetName val="Tab33"/>
      <sheetName val="Tab34"/>
      <sheetName val="Tab35"/>
      <sheetName val="Tab36"/>
      <sheetName val="Tab37"/>
      <sheetName val="Tab38"/>
      <sheetName val="Tab39"/>
      <sheetName val="Tab40"/>
      <sheetName val="Tab41"/>
      <sheetName val="Tab42"/>
      <sheetName val="Tab43"/>
      <sheetName val="Tab44"/>
      <sheetName val="Tab44 (1)"/>
      <sheetName val="Tab44 (2)"/>
      <sheetName val="tab20 "/>
      <sheetName val="tab67"/>
      <sheetName val="tabY"/>
      <sheetName val="Table19 (1995)"/>
      <sheetName val="DO NOT PRINT"/>
      <sheetName val="DONOT PRINT"/>
      <sheetName val="tabZ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heet"/>
      <sheetName val="FSUOUT"/>
      <sheetName val="labels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CoverPage"/>
      <sheetName val="CoverPage_TS"/>
      <sheetName val="PeriodicityInfo"/>
      <sheetName val="Table A"/>
      <sheetName val="Table A_TS"/>
      <sheetName val="Annex Tables A.1-A.3"/>
      <sheetName val="Annex Tables A.1-A.3_TS"/>
      <sheetName val="Annex Tables A.4-A.5"/>
      <sheetName val="Annex Tables A.4-A.5_TS"/>
      <sheetName val="Table B"/>
      <sheetName val="Table B(Suppl.)"/>
      <sheetName val="Guide References"/>
      <sheetName val="Master"/>
      <sheetName val="Deviations"/>
      <sheetName val="DevRanges"/>
      <sheetName val="InterAdjustments"/>
      <sheetName val="InterAdjustRanges"/>
      <sheetName val="SI1–Reg. Cap."/>
      <sheetName val="SI2–RWA"/>
      <sheetName val="SI3–NPL"/>
      <sheetName val="SI4–Res. Real Estate P"/>
      <sheetName val="SI5–Comm. Real Estate P"/>
      <sheetName val="Fin. Structure"/>
      <sheetName val="Table F1"/>
      <sheetName val="Table F2"/>
      <sheetName val="Table F3"/>
      <sheetName val="Table F4"/>
      <sheetName val="Table F5"/>
      <sheetName val="Table F6"/>
      <sheetName val="Table F7"/>
      <sheetName val="AdditionalInfo"/>
      <sheetName val="Validation Summary"/>
      <sheetName val="Report Form"/>
      <sheetName val="Contro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1">
          <cell r="C1" t="str">
            <v>Singapore</v>
          </cell>
        </row>
        <row r="5">
          <cell r="C5">
            <v>127</v>
          </cell>
        </row>
        <row r="8">
          <cell r="C8" t="str">
            <v>Q:4:2008</v>
          </cell>
        </row>
        <row r="17">
          <cell r="H17" t="str">
            <v>Lead Agency</v>
          </cell>
        </row>
        <row r="18">
          <cell r="H18" t="str">
            <v>Co-Lead Agency</v>
          </cell>
        </row>
        <row r="19">
          <cell r="H19" t="str">
            <v>Other Responsible Agency</v>
          </cell>
        </row>
        <row r="20">
          <cell r="J20" t="str">
            <v>Coordinator Name</v>
          </cell>
        </row>
        <row r="21">
          <cell r="J21" t="str">
            <v>Contact Person Name</v>
          </cell>
        </row>
        <row r="42">
          <cell r="V42" t="str">
            <v>Thousands</v>
          </cell>
        </row>
        <row r="43">
          <cell r="V43" t="str">
            <v>Millions</v>
          </cell>
        </row>
        <row r="44">
          <cell r="V44" t="str">
            <v>Billions</v>
          </cell>
        </row>
        <row r="45">
          <cell r="V45" t="str">
            <v>Trillions</v>
          </cell>
        </row>
        <row r="330">
          <cell r="BA330" t="str">
            <v xml:space="preserve"> </v>
          </cell>
        </row>
        <row r="331">
          <cell r="BA331" t="str">
            <v>AFGHANIS</v>
          </cell>
        </row>
        <row r="332">
          <cell r="BA332" t="str">
            <v>ALGERIAN DINARS</v>
          </cell>
        </row>
        <row r="333">
          <cell r="BA333" t="str">
            <v>ARGENTINE PESOS</v>
          </cell>
        </row>
        <row r="334">
          <cell r="BA334" t="str">
            <v>ARUBAN FLORINS</v>
          </cell>
        </row>
        <row r="335">
          <cell r="BA335" t="str">
            <v>AUSTRALIAN DOLLARS</v>
          </cell>
        </row>
        <row r="336">
          <cell r="BA336" t="str">
            <v>BAHAMIAN DOLLARS</v>
          </cell>
        </row>
        <row r="337">
          <cell r="BA337" t="str">
            <v>BAHRAIN DINARS</v>
          </cell>
        </row>
        <row r="338">
          <cell r="BA338" t="str">
            <v>BAHT</v>
          </cell>
        </row>
        <row r="339">
          <cell r="BA339" t="str">
            <v>BALBOAS</v>
          </cell>
        </row>
        <row r="340">
          <cell r="BA340" t="str">
            <v>BARBADOS DOLLARS</v>
          </cell>
        </row>
        <row r="341">
          <cell r="BA341" t="str">
            <v>BELARUSIAN RUBELS</v>
          </cell>
        </row>
        <row r="342">
          <cell r="BA342" t="str">
            <v>BELIZE DOLLARS</v>
          </cell>
        </row>
        <row r="343">
          <cell r="BA343" t="str">
            <v>BERMUDA DOLLARS</v>
          </cell>
        </row>
        <row r="344">
          <cell r="BA344" t="str">
            <v>BIRR</v>
          </cell>
        </row>
        <row r="345">
          <cell r="BA345" t="str">
            <v>BOLIVARES</v>
          </cell>
        </row>
        <row r="346">
          <cell r="BA346" t="str">
            <v>BOLIVIANOS</v>
          </cell>
        </row>
        <row r="347">
          <cell r="BA347" t="str">
            <v>BRUNEI DOLLARS</v>
          </cell>
        </row>
        <row r="348">
          <cell r="BA348" t="str">
            <v>BURUNDI FRANCS</v>
          </cell>
        </row>
        <row r="349">
          <cell r="BA349" t="str">
            <v>CANADIAN DOLLARS</v>
          </cell>
        </row>
        <row r="350">
          <cell r="BA350" t="str">
            <v>CAYMAN IS. DOLLARS</v>
          </cell>
        </row>
        <row r="351">
          <cell r="BA351" t="str">
            <v>CEDIS</v>
          </cell>
        </row>
        <row r="352">
          <cell r="BA352" t="str">
            <v>CFA FRANCS</v>
          </cell>
        </row>
        <row r="353">
          <cell r="BA353" t="str">
            <v>CFP FRANCS</v>
          </cell>
        </row>
        <row r="354">
          <cell r="BA354" t="str">
            <v>CHILEAN PESOS</v>
          </cell>
        </row>
        <row r="355">
          <cell r="BA355" t="str">
            <v>COLOMBIAN PESOS</v>
          </cell>
        </row>
        <row r="356">
          <cell r="BA356" t="str">
            <v>COLONES</v>
          </cell>
        </row>
        <row r="357">
          <cell r="BA357" t="str">
            <v>COMORIAN FRANCS</v>
          </cell>
        </row>
        <row r="358">
          <cell r="BA358" t="str">
            <v>CONGO FRANCS</v>
          </cell>
        </row>
        <row r="359">
          <cell r="BA359" t="str">
            <v>CONVERTIBLE MARKA</v>
          </cell>
        </row>
        <row r="360">
          <cell r="BA360" t="str">
            <v>CORDOBAS</v>
          </cell>
        </row>
        <row r="361">
          <cell r="BA361" t="str">
            <v>CUBAN PESOS</v>
          </cell>
        </row>
        <row r="362">
          <cell r="BA362" t="str">
            <v>CYPRUS POUNDS</v>
          </cell>
        </row>
        <row r="363">
          <cell r="BA363" t="str">
            <v>DALASIS</v>
          </cell>
        </row>
        <row r="364">
          <cell r="BA364" t="str">
            <v>DANISH KRONER</v>
          </cell>
        </row>
        <row r="365">
          <cell r="BA365" t="str">
            <v>DENARS</v>
          </cell>
        </row>
        <row r="366">
          <cell r="BA366" t="str">
            <v>DINARS</v>
          </cell>
        </row>
        <row r="367">
          <cell r="BA367" t="str">
            <v>DIRHAMS</v>
          </cell>
        </row>
        <row r="368">
          <cell r="BA368" t="str">
            <v>DJIBOUTI FRANCS</v>
          </cell>
        </row>
        <row r="369">
          <cell r="BA369" t="str">
            <v>DOBRAS</v>
          </cell>
        </row>
        <row r="370">
          <cell r="BA370" t="str">
            <v>DOMINICAN PESOS</v>
          </cell>
        </row>
        <row r="371">
          <cell r="BA371" t="str">
            <v>DONG</v>
          </cell>
        </row>
        <row r="372">
          <cell r="BA372" t="str">
            <v>DRAMS</v>
          </cell>
        </row>
        <row r="373">
          <cell r="BA373" t="str">
            <v>E.CARIBBEAN DOLLARS</v>
          </cell>
        </row>
        <row r="374">
          <cell r="BA374" t="str">
            <v>EGYPTIAN POUNDS</v>
          </cell>
        </row>
        <row r="375">
          <cell r="BA375" t="str">
            <v>EMALANGENI</v>
          </cell>
        </row>
        <row r="376">
          <cell r="BA376" t="str">
            <v>ESCUDOS</v>
          </cell>
        </row>
        <row r="377">
          <cell r="BA377" t="str">
            <v>EUROS</v>
          </cell>
        </row>
        <row r="378">
          <cell r="BA378" t="str">
            <v>FALKLAND IS. POUNDS</v>
          </cell>
        </row>
        <row r="379">
          <cell r="BA379" t="str">
            <v>FIJI DOLLARS</v>
          </cell>
        </row>
        <row r="380">
          <cell r="BA380" t="str">
            <v>FORINT</v>
          </cell>
        </row>
        <row r="381">
          <cell r="BA381" t="str">
            <v>FR. FRANCS/SP. PESETAS</v>
          </cell>
        </row>
        <row r="382">
          <cell r="BA382" t="str">
            <v>FRENCH FRANCS</v>
          </cell>
        </row>
        <row r="383">
          <cell r="BA383" t="str">
            <v>GIBRALTAR POUNDS</v>
          </cell>
        </row>
        <row r="384">
          <cell r="BA384" t="str">
            <v>GOURDES</v>
          </cell>
        </row>
        <row r="385">
          <cell r="BA385" t="str">
            <v>GUARANIES</v>
          </cell>
        </row>
        <row r="386">
          <cell r="BA386" t="str">
            <v>GUILDERS</v>
          </cell>
        </row>
        <row r="387">
          <cell r="BA387" t="str">
            <v>GUINEAN FRANCS</v>
          </cell>
        </row>
        <row r="388">
          <cell r="BA388" t="str">
            <v>GUYANA DOLLARS</v>
          </cell>
        </row>
        <row r="389">
          <cell r="BA389" t="str">
            <v>HONG KONG DOLLARS</v>
          </cell>
        </row>
        <row r="390">
          <cell r="BA390" t="str">
            <v>HRYVNIAS</v>
          </cell>
        </row>
        <row r="391">
          <cell r="BA391" t="str">
            <v>INDIAN RUPEES</v>
          </cell>
        </row>
        <row r="392">
          <cell r="BA392" t="str">
            <v>JAMAICA DOLLARS</v>
          </cell>
        </row>
        <row r="393">
          <cell r="BA393" t="str">
            <v>JORDANIAN DINARS</v>
          </cell>
        </row>
        <row r="394">
          <cell r="BA394" t="str">
            <v>KENYA SHILLINGS</v>
          </cell>
        </row>
        <row r="395">
          <cell r="BA395" t="str">
            <v>KINA</v>
          </cell>
        </row>
        <row r="396">
          <cell r="BA396" t="str">
            <v>KIP</v>
          </cell>
        </row>
        <row r="397">
          <cell r="BA397" t="str">
            <v>KORUNY</v>
          </cell>
        </row>
        <row r="398">
          <cell r="BA398" t="str">
            <v>KRONER</v>
          </cell>
        </row>
        <row r="399">
          <cell r="BA399" t="str">
            <v>KRONUR</v>
          </cell>
        </row>
        <row r="400">
          <cell r="BA400" t="str">
            <v>KROONI</v>
          </cell>
        </row>
        <row r="401">
          <cell r="BA401" t="str">
            <v>KUNAS</v>
          </cell>
        </row>
        <row r="402">
          <cell r="BA402" t="str">
            <v>KUWAITI DINARS</v>
          </cell>
        </row>
        <row r="403">
          <cell r="BA403" t="str">
            <v>KWACHA</v>
          </cell>
        </row>
        <row r="404">
          <cell r="BA404" t="str">
            <v>KWANZAS</v>
          </cell>
        </row>
        <row r="405">
          <cell r="BA405" t="str">
            <v>KYATS</v>
          </cell>
        </row>
        <row r="406">
          <cell r="BA406" t="str">
            <v>LARI</v>
          </cell>
        </row>
        <row r="407">
          <cell r="BA407" t="str">
            <v>LATS</v>
          </cell>
        </row>
        <row r="408">
          <cell r="BA408" t="str">
            <v>LEBANESE POUNDS</v>
          </cell>
        </row>
        <row r="409">
          <cell r="BA409" t="str">
            <v>LEI</v>
          </cell>
        </row>
        <row r="410">
          <cell r="BA410" t="str">
            <v>LEKS</v>
          </cell>
        </row>
        <row r="411">
          <cell r="BA411" t="str">
            <v>LEMPIRAS</v>
          </cell>
        </row>
        <row r="412">
          <cell r="BA412" t="str">
            <v>LEONES</v>
          </cell>
        </row>
        <row r="413">
          <cell r="BA413" t="str">
            <v>LEVA</v>
          </cell>
        </row>
        <row r="414">
          <cell r="BA414" t="str">
            <v>LIBERIAN DOLLARS</v>
          </cell>
        </row>
        <row r="415">
          <cell r="BA415" t="str">
            <v>LIBYAN DINARS</v>
          </cell>
        </row>
        <row r="416">
          <cell r="BA416" t="str">
            <v>LITAI</v>
          </cell>
        </row>
        <row r="417">
          <cell r="BA417" t="str">
            <v>MALAGASY ARIARY</v>
          </cell>
        </row>
        <row r="418">
          <cell r="BA418" t="str">
            <v>MALOTI</v>
          </cell>
        </row>
        <row r="419">
          <cell r="BA419" t="str">
            <v>MALTESE LIRI</v>
          </cell>
        </row>
        <row r="420">
          <cell r="BA420" t="str">
            <v>MANAT</v>
          </cell>
        </row>
        <row r="421">
          <cell r="BA421" t="str">
            <v>MAURITIAN RUPEES</v>
          </cell>
        </row>
        <row r="422">
          <cell r="BA422" t="str">
            <v>METICAIS</v>
          </cell>
        </row>
        <row r="423">
          <cell r="BA423" t="str">
            <v>MEXICAN PESOS</v>
          </cell>
        </row>
        <row r="424">
          <cell r="BA424" t="str">
            <v>NAIRA</v>
          </cell>
        </row>
        <row r="425">
          <cell r="BA425" t="str">
            <v>NAKFA</v>
          </cell>
        </row>
        <row r="426">
          <cell r="BA426" t="str">
            <v>NAMIBIA DOLLARS</v>
          </cell>
        </row>
        <row r="427">
          <cell r="BA427" t="str">
            <v>NEPALESE RUPEES</v>
          </cell>
        </row>
        <row r="428">
          <cell r="BA428" t="str">
            <v>NEW LIRAS</v>
          </cell>
        </row>
        <row r="429">
          <cell r="BA429" t="str">
            <v>NEW SHEQALIM</v>
          </cell>
        </row>
        <row r="430">
          <cell r="BA430" t="str">
            <v>NEW TAIWAN DOLLARS</v>
          </cell>
        </row>
        <row r="431">
          <cell r="BA431" t="str">
            <v>NEW ZEALAND DOLLARS</v>
          </cell>
        </row>
        <row r="432">
          <cell r="BA432" t="str">
            <v>NGULTRUM</v>
          </cell>
        </row>
        <row r="433">
          <cell r="BA433" t="str">
            <v>NORWEGIAN KRONER</v>
          </cell>
        </row>
        <row r="434">
          <cell r="BA434" t="str">
            <v>NUEVOS SOLES</v>
          </cell>
        </row>
        <row r="435">
          <cell r="BA435" t="str">
            <v>OUGUIYAS</v>
          </cell>
        </row>
        <row r="436">
          <cell r="BA436" t="str">
            <v>PA'ANGA</v>
          </cell>
        </row>
        <row r="437">
          <cell r="BA437" t="str">
            <v>PAKISTAN RUPEES</v>
          </cell>
        </row>
        <row r="438">
          <cell r="BA438" t="str">
            <v>PATACAS</v>
          </cell>
        </row>
        <row r="439">
          <cell r="BA439" t="str">
            <v>PHILIPPINE PESOS</v>
          </cell>
        </row>
        <row r="440">
          <cell r="BA440" t="str">
            <v>POUNDS STERLING</v>
          </cell>
        </row>
        <row r="441">
          <cell r="BA441" t="str">
            <v>PULA</v>
          </cell>
        </row>
        <row r="442">
          <cell r="BA442" t="str">
            <v>QATAR RIYALS</v>
          </cell>
        </row>
        <row r="443">
          <cell r="BA443" t="str">
            <v>QUETZALES</v>
          </cell>
        </row>
        <row r="444">
          <cell r="BA444" t="str">
            <v>RAND</v>
          </cell>
        </row>
        <row r="445">
          <cell r="BA445" t="str">
            <v>REAIS</v>
          </cell>
        </row>
        <row r="446">
          <cell r="BA446" t="str">
            <v>RIALS</v>
          </cell>
        </row>
        <row r="447">
          <cell r="BA447" t="str">
            <v>RIALS OMANI</v>
          </cell>
        </row>
        <row r="448">
          <cell r="BA448" t="str">
            <v>RIEL</v>
          </cell>
        </row>
        <row r="449">
          <cell r="BA449" t="str">
            <v>RINGGIT</v>
          </cell>
        </row>
        <row r="450">
          <cell r="BA450" t="str">
            <v>RUFIYAA</v>
          </cell>
        </row>
        <row r="451">
          <cell r="BA451" t="str">
            <v>RUPIAH</v>
          </cell>
        </row>
        <row r="452">
          <cell r="BA452" t="str">
            <v>RUSSIAN RUBLES</v>
          </cell>
        </row>
        <row r="453">
          <cell r="BA453" t="str">
            <v>RWANDA FRANCS</v>
          </cell>
        </row>
        <row r="454">
          <cell r="BA454" t="str">
            <v>SAUDI ARABIAN RIYALS</v>
          </cell>
        </row>
        <row r="455">
          <cell r="BA455" t="str">
            <v>SERBIAN DINARS</v>
          </cell>
        </row>
        <row r="456">
          <cell r="BA456" t="str">
            <v>SEYCHELLES RUPEES</v>
          </cell>
        </row>
        <row r="457">
          <cell r="BA457" t="str">
            <v>SINGAPORE DOLLARS</v>
          </cell>
        </row>
        <row r="458">
          <cell r="BA458" t="str">
            <v>SOLOMON ISL DOLLARS</v>
          </cell>
        </row>
        <row r="459">
          <cell r="BA459" t="str">
            <v>SOMALI SHILLINGS</v>
          </cell>
        </row>
        <row r="460">
          <cell r="BA460" t="str">
            <v>SOMS</v>
          </cell>
        </row>
        <row r="461">
          <cell r="BA461" t="str">
            <v>SRI LANKA RUPEES</v>
          </cell>
        </row>
        <row r="462">
          <cell r="BA462" t="str">
            <v>SUDANESE DINARS</v>
          </cell>
        </row>
        <row r="463">
          <cell r="BA463" t="str">
            <v>SUM</v>
          </cell>
        </row>
        <row r="464">
          <cell r="BA464" t="str">
            <v>SURINAME DOLLAR</v>
          </cell>
        </row>
        <row r="465">
          <cell r="BA465" t="str">
            <v>SWEDISH KRONOR</v>
          </cell>
        </row>
        <row r="466">
          <cell r="BA466" t="str">
            <v>SWISS FRANCS</v>
          </cell>
        </row>
        <row r="467">
          <cell r="BA467" t="str">
            <v>SYRIAN POUNDS</v>
          </cell>
        </row>
        <row r="468">
          <cell r="BA468" t="str">
            <v>TAJIK SOMONI</v>
          </cell>
        </row>
        <row r="469">
          <cell r="BA469" t="str">
            <v>TAKA</v>
          </cell>
        </row>
        <row r="470">
          <cell r="BA470" t="str">
            <v>TALA</v>
          </cell>
        </row>
        <row r="471">
          <cell r="BA471" t="str">
            <v>TANZANIA SHILLINGS</v>
          </cell>
        </row>
        <row r="472">
          <cell r="BA472" t="str">
            <v>TENGE</v>
          </cell>
        </row>
        <row r="473">
          <cell r="BA473" t="str">
            <v>TOGROGS</v>
          </cell>
        </row>
        <row r="474">
          <cell r="BA474" t="str">
            <v>TOLARS</v>
          </cell>
        </row>
        <row r="475">
          <cell r="BA475" t="str">
            <v>TT DOLLARS</v>
          </cell>
        </row>
        <row r="476">
          <cell r="BA476" t="str">
            <v>TUNISIAN DINARS</v>
          </cell>
        </row>
        <row r="477">
          <cell r="BA477" t="str">
            <v>U.S. DOLLARS</v>
          </cell>
        </row>
        <row r="478">
          <cell r="BA478" t="str">
            <v>UGANDA SHILLINGS</v>
          </cell>
        </row>
        <row r="479">
          <cell r="BA479" t="str">
            <v>URUGUAYAN PESOS</v>
          </cell>
        </row>
        <row r="480">
          <cell r="BA480" t="str">
            <v>VATU</v>
          </cell>
        </row>
        <row r="481">
          <cell r="BA481" t="str">
            <v>WON</v>
          </cell>
        </row>
        <row r="482">
          <cell r="BA482" t="str">
            <v>YEMENI RIAL</v>
          </cell>
        </row>
        <row r="483">
          <cell r="BA483" t="str">
            <v>YEN</v>
          </cell>
        </row>
        <row r="484">
          <cell r="BA484" t="str">
            <v>YUAN</v>
          </cell>
        </row>
        <row r="485">
          <cell r="BA485" t="str">
            <v>ZAMBIAN KWACHA</v>
          </cell>
        </row>
        <row r="486">
          <cell r="BA486" t="str">
            <v>ZIMBABWE DOLLARS</v>
          </cell>
        </row>
        <row r="487">
          <cell r="BA487" t="str">
            <v>ZLOTYS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3"/>
  <sheetViews>
    <sheetView tabSelected="1" zoomScale="75" workbookViewId="0">
      <selection activeCell="J14" sqref="J14"/>
    </sheetView>
  </sheetViews>
  <sheetFormatPr defaultRowHeight="15"/>
  <cols>
    <col min="1" max="16384" width="9.140625" style="52"/>
  </cols>
  <sheetData>
    <row r="1" spans="1:1" s="51" customFormat="1" ht="24.75" customHeight="1">
      <c r="A1" s="51" t="s">
        <v>37</v>
      </c>
    </row>
    <row r="2" spans="1:1" ht="24.75" customHeight="1">
      <c r="A2" s="53" t="s">
        <v>35</v>
      </c>
    </row>
    <row r="3" spans="1:1" ht="24.75" customHeight="1">
      <c r="A3" s="53" t="s">
        <v>36</v>
      </c>
    </row>
  </sheetData>
  <phoneticPr fontId="38" type="noConversion"/>
  <hyperlinks>
    <hyperlink ref="A2" location="'1.1'!A1" display="1.1. Current Account of  Balance of Payments of Ukraine (excluding the temporarily occupied territories, the Autonomous Republic of Crimea and the city of Sevastopol) (according to BPM5) "/>
    <hyperlink ref="A3" location="'1.2'!A1" display="1.2. Current Account of  Balance of Payments of Ukraine (excluding the temporarily occupied territories, the Autonomous Republic of Crimea and the city of Sevastopol) (according to BPM6) "/>
  </hyperlinks>
  <pageMargins left="0.75" right="0.75" top="0.8" bottom="1" header="0.5" footer="0.5"/>
  <pageSetup paperSize="9" scale="8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26"/>
  <sheetViews>
    <sheetView workbookViewId="0">
      <selection activeCell="BY5" sqref="BW4:BY5"/>
    </sheetView>
  </sheetViews>
  <sheetFormatPr defaultColWidth="0.85546875" defaultRowHeight="12.75"/>
  <cols>
    <col min="1" max="1" width="39.7109375" style="4" customWidth="1"/>
    <col min="2" max="21" width="7.28515625" style="4" hidden="1" customWidth="1"/>
    <col min="22" max="26" width="12.85546875" style="45" customWidth="1"/>
    <col min="27" max="27" width="2.42578125" style="4" customWidth="1"/>
    <col min="28" max="28" width="8.7109375" style="4" customWidth="1"/>
    <col min="29" max="16384" width="0.85546875" style="4"/>
  </cols>
  <sheetData>
    <row r="1" spans="1:28" ht="16.5" customHeight="1">
      <c r="A1" s="1" t="s">
        <v>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3"/>
      <c r="W1" s="3"/>
      <c r="X1" s="3"/>
      <c r="Y1" s="3"/>
      <c r="Z1" s="3"/>
    </row>
    <row r="2" spans="1:28" ht="16.5" customHeight="1">
      <c r="A2" s="1" t="s">
        <v>6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5"/>
      <c r="N2" s="2"/>
      <c r="O2" s="2"/>
      <c r="P2" s="2"/>
      <c r="Q2" s="5"/>
      <c r="R2" s="5"/>
      <c r="S2" s="5"/>
      <c r="T2" s="2"/>
      <c r="U2" s="5"/>
      <c r="V2" s="3"/>
      <c r="W2" s="3"/>
      <c r="X2" s="6"/>
      <c r="Y2" s="3"/>
      <c r="Z2" s="7"/>
    </row>
    <row r="3" spans="1:28" ht="16.5" customHeight="1">
      <c r="A3" s="8" t="s">
        <v>7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10"/>
      <c r="W3" s="10"/>
      <c r="X3" s="10"/>
      <c r="Y3" s="10"/>
      <c r="Z3" s="10"/>
    </row>
    <row r="4" spans="1:28" ht="16.5" customHeight="1" thickBot="1">
      <c r="A4" s="11" t="s">
        <v>8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1"/>
      <c r="N4" s="12"/>
      <c r="O4" s="12"/>
      <c r="P4" s="12"/>
      <c r="Q4" s="11"/>
      <c r="R4" s="11"/>
      <c r="S4" s="11"/>
      <c r="T4" s="12"/>
      <c r="U4" s="11"/>
      <c r="V4" s="13"/>
      <c r="W4" s="13"/>
      <c r="X4" s="14"/>
      <c r="Y4" s="13"/>
      <c r="Z4" s="15"/>
    </row>
    <row r="5" spans="1:28" ht="13.5" thickBot="1">
      <c r="A5" s="16" t="s">
        <v>10</v>
      </c>
      <c r="B5" s="23" t="s">
        <v>0</v>
      </c>
      <c r="C5" s="23"/>
      <c r="D5" s="24"/>
      <c r="E5" s="24"/>
      <c r="F5" s="23" t="s">
        <v>1</v>
      </c>
      <c r="G5" s="24"/>
      <c r="H5" s="24"/>
      <c r="I5" s="24"/>
      <c r="J5" s="23" t="s">
        <v>3</v>
      </c>
      <c r="K5" s="23"/>
      <c r="L5" s="24"/>
      <c r="M5" s="24"/>
      <c r="N5" s="23" t="s">
        <v>2</v>
      </c>
      <c r="O5" s="24"/>
      <c r="P5" s="24"/>
      <c r="Q5" s="24"/>
      <c r="R5" s="23" t="s">
        <v>4</v>
      </c>
      <c r="S5" s="24"/>
      <c r="T5" s="24"/>
      <c r="U5" s="24"/>
      <c r="V5" s="28">
        <v>2010</v>
      </c>
      <c r="W5" s="28">
        <v>2011</v>
      </c>
      <c r="X5" s="28">
        <v>2012</v>
      </c>
      <c r="Y5" s="28">
        <v>2013</v>
      </c>
      <c r="Z5" s="28">
        <v>2014</v>
      </c>
    </row>
    <row r="6" spans="1:28" ht="13.5" thickBot="1">
      <c r="A6" s="29"/>
      <c r="B6" s="25" t="s">
        <v>31</v>
      </c>
      <c r="C6" s="26" t="s">
        <v>32</v>
      </c>
      <c r="D6" s="26" t="s">
        <v>33</v>
      </c>
      <c r="E6" s="27" t="s">
        <v>34</v>
      </c>
      <c r="F6" s="25" t="s">
        <v>31</v>
      </c>
      <c r="G6" s="26" t="s">
        <v>32</v>
      </c>
      <c r="H6" s="26" t="s">
        <v>33</v>
      </c>
      <c r="I6" s="27" t="s">
        <v>34</v>
      </c>
      <c r="J6" s="25" t="s">
        <v>31</v>
      </c>
      <c r="K6" s="26" t="s">
        <v>32</v>
      </c>
      <c r="L6" s="26" t="s">
        <v>33</v>
      </c>
      <c r="M6" s="27" t="s">
        <v>34</v>
      </c>
      <c r="N6" s="25" t="s">
        <v>31</v>
      </c>
      <c r="O6" s="26" t="s">
        <v>32</v>
      </c>
      <c r="P6" s="26" t="s">
        <v>33</v>
      </c>
      <c r="Q6" s="27" t="s">
        <v>34</v>
      </c>
      <c r="R6" s="25" t="s">
        <v>31</v>
      </c>
      <c r="S6" s="26" t="s">
        <v>32</v>
      </c>
      <c r="T6" s="26" t="s">
        <v>33</v>
      </c>
      <c r="U6" s="27" t="s">
        <v>34</v>
      </c>
      <c r="V6" s="30"/>
      <c r="W6" s="30"/>
      <c r="X6" s="30"/>
      <c r="Y6" s="30"/>
      <c r="Z6" s="30"/>
      <c r="AA6" s="31"/>
      <c r="AB6" s="32"/>
    </row>
    <row r="7" spans="1:28" s="32" customFormat="1" ht="18.75" customHeight="1">
      <c r="A7" s="17" t="s">
        <v>11</v>
      </c>
      <c r="B7" s="33">
        <v>-217</v>
      </c>
      <c r="C7" s="33">
        <v>17</v>
      </c>
      <c r="D7" s="33">
        <v>-1879</v>
      </c>
      <c r="E7" s="33">
        <v>-2741</v>
      </c>
      <c r="F7" s="33">
        <v>-1697</v>
      </c>
      <c r="G7" s="33">
        <v>-2176</v>
      </c>
      <c r="H7" s="33">
        <v>-3243</v>
      </c>
      <c r="I7" s="33">
        <v>-4110</v>
      </c>
      <c r="J7" s="33">
        <v>-2071</v>
      </c>
      <c r="K7" s="33">
        <v>-3805</v>
      </c>
      <c r="L7" s="33">
        <v>-5014</v>
      </c>
      <c r="M7" s="33">
        <v>-4689</v>
      </c>
      <c r="N7" s="33">
        <v>-2938</v>
      </c>
      <c r="O7" s="33">
        <v>-2891</v>
      </c>
      <c r="P7" s="33">
        <v>-7187</v>
      </c>
      <c r="Q7" s="33">
        <v>-5208</v>
      </c>
      <c r="R7" s="33">
        <v>-1523</v>
      </c>
      <c r="S7" s="33">
        <v>-941</v>
      </c>
      <c r="T7" s="33">
        <v>-1329</v>
      </c>
      <c r="U7" s="33">
        <v>-1480</v>
      </c>
      <c r="V7" s="34">
        <v>-4820</v>
      </c>
      <c r="W7" s="34">
        <v>-11226</v>
      </c>
      <c r="X7" s="34">
        <v>-15579</v>
      </c>
      <c r="Y7" s="34">
        <v>-18224</v>
      </c>
      <c r="Z7" s="35">
        <v>-5273</v>
      </c>
      <c r="AA7" s="36"/>
      <c r="AB7" s="36"/>
    </row>
    <row r="8" spans="1:28" s="32" customFormat="1" ht="18.75" customHeight="1">
      <c r="A8" s="18" t="s">
        <v>12</v>
      </c>
      <c r="B8" s="37">
        <v>-427</v>
      </c>
      <c r="C8" s="37">
        <v>1</v>
      </c>
      <c r="D8" s="37">
        <v>-2152</v>
      </c>
      <c r="E8" s="37">
        <v>-2905</v>
      </c>
      <c r="F8" s="37">
        <v>-2354</v>
      </c>
      <c r="G8" s="37">
        <v>-1705</v>
      </c>
      <c r="H8" s="37">
        <v>-3123</v>
      </c>
      <c r="I8" s="37">
        <v>-3572</v>
      </c>
      <c r="J8" s="37">
        <v>-2495</v>
      </c>
      <c r="K8" s="37">
        <v>-4131</v>
      </c>
      <c r="L8" s="37">
        <v>-4102</v>
      </c>
      <c r="M8" s="37">
        <v>-4456</v>
      </c>
      <c r="N8" s="37">
        <v>-2933</v>
      </c>
      <c r="O8" s="37">
        <v>-2683</v>
      </c>
      <c r="P8" s="37">
        <v>-6347</v>
      </c>
      <c r="Q8" s="37">
        <v>-4928</v>
      </c>
      <c r="R8" s="37">
        <v>-1512</v>
      </c>
      <c r="S8" s="37">
        <v>-924</v>
      </c>
      <c r="T8" s="37">
        <v>-1127</v>
      </c>
      <c r="U8" s="37">
        <v>-1720</v>
      </c>
      <c r="V8" s="38">
        <v>-5483</v>
      </c>
      <c r="W8" s="38">
        <v>-10754</v>
      </c>
      <c r="X8" s="38">
        <v>-15184</v>
      </c>
      <c r="Y8" s="38">
        <v>-16891</v>
      </c>
      <c r="Z8" s="39">
        <v>-5283</v>
      </c>
      <c r="AA8" s="36"/>
      <c r="AB8" s="36"/>
    </row>
    <row r="9" spans="1:28" s="32" customFormat="1" ht="18.75" customHeight="1">
      <c r="A9" s="19" t="s">
        <v>13</v>
      </c>
      <c r="B9" s="37">
        <v>13820</v>
      </c>
      <c r="C9" s="37">
        <v>16453</v>
      </c>
      <c r="D9" s="37">
        <v>17432</v>
      </c>
      <c r="E9" s="37">
        <v>19514</v>
      </c>
      <c r="F9" s="37">
        <v>19441</v>
      </c>
      <c r="G9" s="37">
        <v>21910</v>
      </c>
      <c r="H9" s="37">
        <v>22009</v>
      </c>
      <c r="I9" s="37">
        <v>23129</v>
      </c>
      <c r="J9" s="37">
        <v>20425</v>
      </c>
      <c r="K9" s="37">
        <v>22060</v>
      </c>
      <c r="L9" s="37">
        <v>22385</v>
      </c>
      <c r="M9" s="37">
        <v>22347</v>
      </c>
      <c r="N9" s="37">
        <v>19451</v>
      </c>
      <c r="O9" s="37">
        <v>19962</v>
      </c>
      <c r="P9" s="37">
        <v>21155</v>
      </c>
      <c r="Q9" s="37">
        <v>21905</v>
      </c>
      <c r="R9" s="37">
        <v>18030</v>
      </c>
      <c r="S9" s="37">
        <v>18008</v>
      </c>
      <c r="T9" s="37">
        <v>16982</v>
      </c>
      <c r="U9" s="37">
        <v>15465</v>
      </c>
      <c r="V9" s="48">
        <v>67219</v>
      </c>
      <c r="W9" s="48">
        <v>86489</v>
      </c>
      <c r="X9" s="48">
        <v>87217</v>
      </c>
      <c r="Y9" s="48">
        <v>82473</v>
      </c>
      <c r="Z9" s="49">
        <v>68485</v>
      </c>
      <c r="AA9" s="36"/>
      <c r="AB9" s="36"/>
    </row>
    <row r="10" spans="1:28" s="32" customFormat="1" ht="18.75" customHeight="1">
      <c r="A10" s="19" t="s">
        <v>14</v>
      </c>
      <c r="B10" s="37">
        <v>-14247</v>
      </c>
      <c r="C10" s="37">
        <v>-16452</v>
      </c>
      <c r="D10" s="37">
        <v>-19584</v>
      </c>
      <c r="E10" s="37">
        <v>-22419</v>
      </c>
      <c r="F10" s="37">
        <v>-21795</v>
      </c>
      <c r="G10" s="37">
        <v>-23615</v>
      </c>
      <c r="H10" s="37">
        <v>-25132</v>
      </c>
      <c r="I10" s="37">
        <v>-26701</v>
      </c>
      <c r="J10" s="37">
        <v>-22920</v>
      </c>
      <c r="K10" s="37">
        <v>-26191</v>
      </c>
      <c r="L10" s="37">
        <v>-26487</v>
      </c>
      <c r="M10" s="37">
        <v>-26803</v>
      </c>
      <c r="N10" s="37">
        <v>-22384</v>
      </c>
      <c r="O10" s="37">
        <v>-22645</v>
      </c>
      <c r="P10" s="37">
        <v>-27502</v>
      </c>
      <c r="Q10" s="37">
        <v>-26833</v>
      </c>
      <c r="R10" s="37">
        <v>-19542</v>
      </c>
      <c r="S10" s="37">
        <v>-18932</v>
      </c>
      <c r="T10" s="37">
        <v>-18109</v>
      </c>
      <c r="U10" s="37">
        <v>-17185</v>
      </c>
      <c r="V10" s="48">
        <v>-72702</v>
      </c>
      <c r="W10" s="48">
        <v>-97243</v>
      </c>
      <c r="X10" s="48">
        <v>-102401</v>
      </c>
      <c r="Y10" s="48">
        <v>-99364</v>
      </c>
      <c r="Z10" s="49">
        <v>-73768</v>
      </c>
      <c r="AA10" s="36"/>
      <c r="AB10" s="36"/>
    </row>
    <row r="11" spans="1:28" s="32" customFormat="1" ht="18.75" customHeight="1">
      <c r="A11" s="19" t="s">
        <v>15</v>
      </c>
      <c r="B11" s="37">
        <v>-1299</v>
      </c>
      <c r="C11" s="37">
        <v>-768</v>
      </c>
      <c r="D11" s="37">
        <v>-2926</v>
      </c>
      <c r="E11" s="37">
        <v>-3644</v>
      </c>
      <c r="F11" s="37">
        <v>-3549</v>
      </c>
      <c r="G11" s="37">
        <v>-2832</v>
      </c>
      <c r="H11" s="37">
        <v>-4290</v>
      </c>
      <c r="I11" s="37">
        <v>-4766</v>
      </c>
      <c r="J11" s="37">
        <v>-3507</v>
      </c>
      <c r="K11" s="37">
        <v>-4964</v>
      </c>
      <c r="L11" s="37">
        <v>-4998</v>
      </c>
      <c r="M11" s="37">
        <v>-5266</v>
      </c>
      <c r="N11" s="37">
        <v>-3659</v>
      </c>
      <c r="O11" s="37">
        <v>-3177</v>
      </c>
      <c r="P11" s="37">
        <v>-7330</v>
      </c>
      <c r="Q11" s="37">
        <v>-5312</v>
      </c>
      <c r="R11" s="37">
        <v>-1956</v>
      </c>
      <c r="S11" s="37">
        <v>-869</v>
      </c>
      <c r="T11" s="37">
        <v>-1216</v>
      </c>
      <c r="U11" s="37">
        <v>-2024</v>
      </c>
      <c r="V11" s="38">
        <v>-8637</v>
      </c>
      <c r="W11" s="38">
        <v>-15437</v>
      </c>
      <c r="X11" s="38">
        <v>-18735</v>
      </c>
      <c r="Y11" s="38">
        <v>-19478</v>
      </c>
      <c r="Z11" s="39">
        <v>-6065</v>
      </c>
      <c r="AA11" s="36"/>
      <c r="AB11" s="36"/>
    </row>
    <row r="12" spans="1:28" s="32" customFormat="1" ht="18.75" customHeight="1">
      <c r="A12" s="20" t="s">
        <v>16</v>
      </c>
      <c r="B12" s="37">
        <v>10295</v>
      </c>
      <c r="C12" s="37">
        <v>12750</v>
      </c>
      <c r="D12" s="37">
        <v>13235</v>
      </c>
      <c r="E12" s="37">
        <v>15240</v>
      </c>
      <c r="F12" s="37">
        <v>15394</v>
      </c>
      <c r="G12" s="37">
        <v>17523</v>
      </c>
      <c r="H12" s="37">
        <v>17175</v>
      </c>
      <c r="I12" s="37">
        <v>18534</v>
      </c>
      <c r="J12" s="37">
        <v>16277</v>
      </c>
      <c r="K12" s="37">
        <v>17587</v>
      </c>
      <c r="L12" s="37">
        <v>17455</v>
      </c>
      <c r="M12" s="37">
        <v>17879</v>
      </c>
      <c r="N12" s="37">
        <v>15398</v>
      </c>
      <c r="O12" s="37">
        <v>15602</v>
      </c>
      <c r="P12" s="37">
        <v>15730</v>
      </c>
      <c r="Q12" s="37">
        <v>17229</v>
      </c>
      <c r="R12" s="37">
        <v>14425</v>
      </c>
      <c r="S12" s="37">
        <v>14830</v>
      </c>
      <c r="T12" s="37">
        <v>13612</v>
      </c>
      <c r="U12" s="37">
        <v>12392</v>
      </c>
      <c r="V12" s="38">
        <v>51520</v>
      </c>
      <c r="W12" s="38">
        <v>68626</v>
      </c>
      <c r="X12" s="38">
        <v>69198</v>
      </c>
      <c r="Y12" s="38">
        <v>63959</v>
      </c>
      <c r="Z12" s="39">
        <v>55259</v>
      </c>
    </row>
    <row r="13" spans="1:28" s="32" customFormat="1" ht="18.75" customHeight="1">
      <c r="A13" s="20" t="s">
        <v>17</v>
      </c>
      <c r="B13" s="37">
        <v>-11594</v>
      </c>
      <c r="C13" s="37">
        <v>-13518</v>
      </c>
      <c r="D13" s="37">
        <v>-16161</v>
      </c>
      <c r="E13" s="37">
        <v>-18884</v>
      </c>
      <c r="F13" s="37">
        <v>-18943</v>
      </c>
      <c r="G13" s="37">
        <v>-20355</v>
      </c>
      <c r="H13" s="37">
        <v>-21465</v>
      </c>
      <c r="I13" s="37">
        <v>-23300</v>
      </c>
      <c r="J13" s="37">
        <v>-19784</v>
      </c>
      <c r="K13" s="37">
        <v>-22551</v>
      </c>
      <c r="L13" s="37">
        <v>-22453</v>
      </c>
      <c r="M13" s="37">
        <v>-23145</v>
      </c>
      <c r="N13" s="37">
        <v>-19057</v>
      </c>
      <c r="O13" s="37">
        <v>-18779</v>
      </c>
      <c r="P13" s="37">
        <v>-23060</v>
      </c>
      <c r="Q13" s="37">
        <v>-22541</v>
      </c>
      <c r="R13" s="37">
        <v>-16381</v>
      </c>
      <c r="S13" s="37">
        <v>-15699</v>
      </c>
      <c r="T13" s="37">
        <v>-14828</v>
      </c>
      <c r="U13" s="37">
        <v>-14416</v>
      </c>
      <c r="V13" s="38">
        <v>-60157</v>
      </c>
      <c r="W13" s="38">
        <v>-84063</v>
      </c>
      <c r="X13" s="38">
        <v>-87933</v>
      </c>
      <c r="Y13" s="38">
        <v>-83437</v>
      </c>
      <c r="Z13" s="39">
        <v>-61324</v>
      </c>
    </row>
    <row r="14" spans="1:28" s="32" customFormat="1" ht="18.75" customHeight="1">
      <c r="A14" s="19" t="s">
        <v>18</v>
      </c>
      <c r="B14" s="37">
        <v>872</v>
      </c>
      <c r="C14" s="37">
        <v>769</v>
      </c>
      <c r="D14" s="37">
        <v>774</v>
      </c>
      <c r="E14" s="37">
        <v>739</v>
      </c>
      <c r="F14" s="37">
        <v>1195</v>
      </c>
      <c r="G14" s="37">
        <v>1127</v>
      </c>
      <c r="H14" s="37">
        <v>1167</v>
      </c>
      <c r="I14" s="37">
        <v>1194</v>
      </c>
      <c r="J14" s="37">
        <v>1012</v>
      </c>
      <c r="K14" s="37">
        <v>833</v>
      </c>
      <c r="L14" s="37">
        <v>896</v>
      </c>
      <c r="M14" s="37">
        <v>810</v>
      </c>
      <c r="N14" s="37">
        <v>726</v>
      </c>
      <c r="O14" s="37">
        <v>494</v>
      </c>
      <c r="P14" s="37">
        <v>983</v>
      </c>
      <c r="Q14" s="37">
        <v>384</v>
      </c>
      <c r="R14" s="37">
        <v>444</v>
      </c>
      <c r="S14" s="37">
        <v>-55</v>
      </c>
      <c r="T14" s="37">
        <v>89</v>
      </c>
      <c r="U14" s="37">
        <v>304</v>
      </c>
      <c r="V14" s="38">
        <v>3154</v>
      </c>
      <c r="W14" s="38">
        <v>4683</v>
      </c>
      <c r="X14" s="38">
        <v>3551</v>
      </c>
      <c r="Y14" s="38">
        <v>2587</v>
      </c>
      <c r="Z14" s="39">
        <v>782</v>
      </c>
      <c r="AA14" s="36"/>
      <c r="AB14" s="36"/>
    </row>
    <row r="15" spans="1:28" s="32" customFormat="1" ht="18.75" customHeight="1">
      <c r="A15" s="20" t="s">
        <v>19</v>
      </c>
      <c r="B15" s="37">
        <v>3525</v>
      </c>
      <c r="C15" s="37">
        <v>3703</v>
      </c>
      <c r="D15" s="37">
        <v>4197</v>
      </c>
      <c r="E15" s="37">
        <v>4274</v>
      </c>
      <c r="F15" s="37">
        <v>4047</v>
      </c>
      <c r="G15" s="37">
        <v>4387</v>
      </c>
      <c r="H15" s="37">
        <v>4834</v>
      </c>
      <c r="I15" s="37">
        <v>4595</v>
      </c>
      <c r="J15" s="37">
        <v>4148</v>
      </c>
      <c r="K15" s="37">
        <v>4473</v>
      </c>
      <c r="L15" s="37">
        <v>4930</v>
      </c>
      <c r="M15" s="37">
        <v>4468</v>
      </c>
      <c r="N15" s="37">
        <v>4053</v>
      </c>
      <c r="O15" s="37">
        <v>4360</v>
      </c>
      <c r="P15" s="37">
        <v>5425</v>
      </c>
      <c r="Q15" s="37">
        <v>4676</v>
      </c>
      <c r="R15" s="37">
        <v>3605</v>
      </c>
      <c r="S15" s="37">
        <v>3178</v>
      </c>
      <c r="T15" s="37">
        <v>3370</v>
      </c>
      <c r="U15" s="37">
        <v>3073</v>
      </c>
      <c r="V15" s="38">
        <v>15699</v>
      </c>
      <c r="W15" s="38">
        <v>17863</v>
      </c>
      <c r="X15" s="38">
        <v>18019</v>
      </c>
      <c r="Y15" s="38">
        <v>18514</v>
      </c>
      <c r="Z15" s="39">
        <v>13226</v>
      </c>
    </row>
    <row r="16" spans="1:28" s="32" customFormat="1" ht="18.75" customHeight="1">
      <c r="A16" s="20" t="s">
        <v>20</v>
      </c>
      <c r="B16" s="37">
        <v>-2653</v>
      </c>
      <c r="C16" s="37">
        <v>-2934</v>
      </c>
      <c r="D16" s="37">
        <v>-3423</v>
      </c>
      <c r="E16" s="37">
        <v>-3535</v>
      </c>
      <c r="F16" s="37">
        <v>-2852</v>
      </c>
      <c r="G16" s="37">
        <v>-3260</v>
      </c>
      <c r="H16" s="37">
        <v>-3667</v>
      </c>
      <c r="I16" s="37">
        <v>-3401</v>
      </c>
      <c r="J16" s="37">
        <v>-3136</v>
      </c>
      <c r="K16" s="37">
        <v>-3640</v>
      </c>
      <c r="L16" s="37">
        <v>-4034</v>
      </c>
      <c r="M16" s="37">
        <v>-3658</v>
      </c>
      <c r="N16" s="37">
        <v>-3327</v>
      </c>
      <c r="O16" s="37">
        <v>-3866</v>
      </c>
      <c r="P16" s="37">
        <v>-4442</v>
      </c>
      <c r="Q16" s="37">
        <v>-4292</v>
      </c>
      <c r="R16" s="37">
        <v>-3161</v>
      </c>
      <c r="S16" s="37">
        <v>-3233</v>
      </c>
      <c r="T16" s="37">
        <v>-3281</v>
      </c>
      <c r="U16" s="37">
        <v>-2769</v>
      </c>
      <c r="V16" s="38">
        <v>-12545</v>
      </c>
      <c r="W16" s="38">
        <v>-13180</v>
      </c>
      <c r="X16" s="38">
        <v>-14468</v>
      </c>
      <c r="Y16" s="38">
        <v>-15927</v>
      </c>
      <c r="Z16" s="39">
        <v>-12444</v>
      </c>
    </row>
    <row r="17" spans="1:26" s="32" customFormat="1" ht="18.75" customHeight="1">
      <c r="A17" s="18" t="s">
        <v>21</v>
      </c>
      <c r="B17" s="37">
        <v>-371</v>
      </c>
      <c r="C17" s="37">
        <v>-678</v>
      </c>
      <c r="D17" s="37">
        <v>-489</v>
      </c>
      <c r="E17" s="37">
        <v>-641</v>
      </c>
      <c r="F17" s="37">
        <v>-343</v>
      </c>
      <c r="G17" s="37">
        <v>-1304</v>
      </c>
      <c r="H17" s="37">
        <v>-1067</v>
      </c>
      <c r="I17" s="37">
        <v>-1303</v>
      </c>
      <c r="J17" s="37">
        <v>-223</v>
      </c>
      <c r="K17" s="37">
        <v>-441</v>
      </c>
      <c r="L17" s="37">
        <v>-1647</v>
      </c>
      <c r="M17" s="37">
        <v>-905</v>
      </c>
      <c r="N17" s="37">
        <v>-506</v>
      </c>
      <c r="O17" s="37">
        <v>-763</v>
      </c>
      <c r="P17" s="37">
        <v>-1289</v>
      </c>
      <c r="Q17" s="37">
        <v>-797</v>
      </c>
      <c r="R17" s="37">
        <v>-252</v>
      </c>
      <c r="S17" s="37">
        <v>-511</v>
      </c>
      <c r="T17" s="37">
        <v>-508</v>
      </c>
      <c r="U17" s="37">
        <v>-260</v>
      </c>
      <c r="V17" s="38">
        <v>-2179</v>
      </c>
      <c r="W17" s="38">
        <v>-4017</v>
      </c>
      <c r="X17" s="38">
        <v>-3216</v>
      </c>
      <c r="Y17" s="38">
        <v>-3355</v>
      </c>
      <c r="Z17" s="39">
        <v>-1531</v>
      </c>
    </row>
    <row r="18" spans="1:26" s="32" customFormat="1" ht="18.75" customHeight="1">
      <c r="A18" s="20" t="s">
        <v>22</v>
      </c>
      <c r="B18" s="37">
        <v>1029</v>
      </c>
      <c r="C18" s="37">
        <v>1095</v>
      </c>
      <c r="D18" s="37">
        <v>1170</v>
      </c>
      <c r="E18" s="37">
        <v>1232</v>
      </c>
      <c r="F18" s="37">
        <v>1140</v>
      </c>
      <c r="G18" s="37">
        <v>1305</v>
      </c>
      <c r="H18" s="37">
        <v>1391</v>
      </c>
      <c r="I18" s="37">
        <v>1413</v>
      </c>
      <c r="J18" s="37">
        <v>1634</v>
      </c>
      <c r="K18" s="37">
        <v>2007</v>
      </c>
      <c r="L18" s="37">
        <v>1516</v>
      </c>
      <c r="M18" s="37">
        <v>1656</v>
      </c>
      <c r="N18" s="37">
        <v>1481</v>
      </c>
      <c r="O18" s="37">
        <v>1645</v>
      </c>
      <c r="P18" s="37">
        <v>1947</v>
      </c>
      <c r="Q18" s="37">
        <v>2346</v>
      </c>
      <c r="R18" s="37">
        <v>1331</v>
      </c>
      <c r="S18" s="37">
        <v>1400</v>
      </c>
      <c r="T18" s="37">
        <v>1482</v>
      </c>
      <c r="U18" s="37">
        <v>1290</v>
      </c>
      <c r="V18" s="38">
        <v>4526</v>
      </c>
      <c r="W18" s="38">
        <v>5249</v>
      </c>
      <c r="X18" s="38">
        <v>6813</v>
      </c>
      <c r="Y18" s="38">
        <v>7419</v>
      </c>
      <c r="Z18" s="39">
        <v>5503</v>
      </c>
    </row>
    <row r="19" spans="1:26" s="32" customFormat="1" ht="18.75" customHeight="1">
      <c r="A19" s="20" t="s">
        <v>23</v>
      </c>
      <c r="B19" s="37">
        <v>-1400</v>
      </c>
      <c r="C19" s="37">
        <v>-1773</v>
      </c>
      <c r="D19" s="37">
        <v>-1659</v>
      </c>
      <c r="E19" s="37">
        <v>-1873</v>
      </c>
      <c r="F19" s="37">
        <v>-1483</v>
      </c>
      <c r="G19" s="37">
        <v>-2609</v>
      </c>
      <c r="H19" s="37">
        <v>-2458</v>
      </c>
      <c r="I19" s="37">
        <v>-2716</v>
      </c>
      <c r="J19" s="37">
        <v>-1857</v>
      </c>
      <c r="K19" s="37">
        <v>-2448</v>
      </c>
      <c r="L19" s="37">
        <v>-3163</v>
      </c>
      <c r="M19" s="37">
        <v>-2561</v>
      </c>
      <c r="N19" s="37">
        <v>-1987</v>
      </c>
      <c r="O19" s="37">
        <v>-2408</v>
      </c>
      <c r="P19" s="37">
        <v>-3236</v>
      </c>
      <c r="Q19" s="37">
        <v>-3143</v>
      </c>
      <c r="R19" s="37">
        <v>-1583</v>
      </c>
      <c r="S19" s="37">
        <v>-1911</v>
      </c>
      <c r="T19" s="37">
        <v>-1990</v>
      </c>
      <c r="U19" s="37">
        <v>-1550</v>
      </c>
      <c r="V19" s="38">
        <v>-6705</v>
      </c>
      <c r="W19" s="38">
        <v>-9266</v>
      </c>
      <c r="X19" s="38">
        <v>-10029</v>
      </c>
      <c r="Y19" s="38">
        <v>-10774</v>
      </c>
      <c r="Z19" s="39">
        <v>-7034</v>
      </c>
    </row>
    <row r="20" spans="1:26" s="32" customFormat="1" ht="18.75" customHeight="1">
      <c r="A20" s="18" t="s">
        <v>24</v>
      </c>
      <c r="B20" s="37">
        <v>581</v>
      </c>
      <c r="C20" s="37">
        <v>694</v>
      </c>
      <c r="D20" s="37">
        <v>762</v>
      </c>
      <c r="E20" s="37">
        <v>805</v>
      </c>
      <c r="F20" s="37">
        <v>1000</v>
      </c>
      <c r="G20" s="37">
        <v>833</v>
      </c>
      <c r="H20" s="37">
        <v>947</v>
      </c>
      <c r="I20" s="37">
        <v>765</v>
      </c>
      <c r="J20" s="37">
        <v>647</v>
      </c>
      <c r="K20" s="37">
        <v>767</v>
      </c>
      <c r="L20" s="37">
        <v>735</v>
      </c>
      <c r="M20" s="37">
        <v>672</v>
      </c>
      <c r="N20" s="37">
        <v>501</v>
      </c>
      <c r="O20" s="37">
        <v>555</v>
      </c>
      <c r="P20" s="37">
        <v>449</v>
      </c>
      <c r="Q20" s="37">
        <v>517</v>
      </c>
      <c r="R20" s="37">
        <v>241</v>
      </c>
      <c r="S20" s="37">
        <v>494</v>
      </c>
      <c r="T20" s="37">
        <v>306</v>
      </c>
      <c r="U20" s="37">
        <v>500</v>
      </c>
      <c r="V20" s="38">
        <v>2842</v>
      </c>
      <c r="W20" s="38">
        <v>3545</v>
      </c>
      <c r="X20" s="38">
        <v>2821</v>
      </c>
      <c r="Y20" s="38">
        <v>2022</v>
      </c>
      <c r="Z20" s="39">
        <v>1541</v>
      </c>
    </row>
    <row r="21" spans="1:26" s="32" customFormat="1" ht="18.75" customHeight="1">
      <c r="A21" s="20" t="s">
        <v>22</v>
      </c>
      <c r="B21" s="37">
        <v>755</v>
      </c>
      <c r="C21" s="37">
        <v>879</v>
      </c>
      <c r="D21" s="37">
        <v>982</v>
      </c>
      <c r="E21" s="37">
        <v>1251</v>
      </c>
      <c r="F21" s="37">
        <v>1195</v>
      </c>
      <c r="G21" s="37">
        <v>1059</v>
      </c>
      <c r="H21" s="37">
        <v>1219</v>
      </c>
      <c r="I21" s="37">
        <v>1070</v>
      </c>
      <c r="J21" s="37">
        <v>893</v>
      </c>
      <c r="K21" s="37">
        <v>1043</v>
      </c>
      <c r="L21" s="37">
        <v>1033</v>
      </c>
      <c r="M21" s="37">
        <v>1042</v>
      </c>
      <c r="N21" s="37">
        <v>817</v>
      </c>
      <c r="O21" s="37">
        <v>966</v>
      </c>
      <c r="P21" s="37">
        <v>1016</v>
      </c>
      <c r="Q21" s="37">
        <v>1107</v>
      </c>
      <c r="R21" s="37">
        <v>817</v>
      </c>
      <c r="S21" s="37">
        <v>885</v>
      </c>
      <c r="T21" s="37">
        <v>922</v>
      </c>
      <c r="U21" s="37">
        <v>800</v>
      </c>
      <c r="V21" s="38">
        <v>3867</v>
      </c>
      <c r="W21" s="38">
        <v>4543</v>
      </c>
      <c r="X21" s="38">
        <v>4011</v>
      </c>
      <c r="Y21" s="38">
        <v>3906</v>
      </c>
      <c r="Z21" s="39">
        <v>3424</v>
      </c>
    </row>
    <row r="22" spans="1:26" s="32" customFormat="1" ht="18.75" customHeight="1" thickBot="1">
      <c r="A22" s="21" t="s">
        <v>25</v>
      </c>
      <c r="B22" s="40">
        <v>-174</v>
      </c>
      <c r="C22" s="40">
        <v>-185</v>
      </c>
      <c r="D22" s="40">
        <v>-220</v>
      </c>
      <c r="E22" s="40">
        <v>-446</v>
      </c>
      <c r="F22" s="40">
        <v>-195</v>
      </c>
      <c r="G22" s="40">
        <v>-226</v>
      </c>
      <c r="H22" s="40">
        <v>-272</v>
      </c>
      <c r="I22" s="40">
        <v>-305</v>
      </c>
      <c r="J22" s="40">
        <v>-246</v>
      </c>
      <c r="K22" s="40">
        <v>-276</v>
      </c>
      <c r="L22" s="40">
        <v>-298</v>
      </c>
      <c r="M22" s="40">
        <v>-370</v>
      </c>
      <c r="N22" s="40">
        <v>-316</v>
      </c>
      <c r="O22" s="40">
        <v>-411</v>
      </c>
      <c r="P22" s="40">
        <v>-567</v>
      </c>
      <c r="Q22" s="40">
        <v>-590</v>
      </c>
      <c r="R22" s="40">
        <v>-576</v>
      </c>
      <c r="S22" s="40">
        <v>-391</v>
      </c>
      <c r="T22" s="40">
        <v>-616</v>
      </c>
      <c r="U22" s="40">
        <v>-300</v>
      </c>
      <c r="V22" s="41">
        <v>-1025</v>
      </c>
      <c r="W22" s="41">
        <v>-998</v>
      </c>
      <c r="X22" s="41">
        <v>-1190</v>
      </c>
      <c r="Y22" s="41">
        <v>-1884</v>
      </c>
      <c r="Z22" s="42">
        <v>-1883</v>
      </c>
    </row>
    <row r="23" spans="1:26">
      <c r="A23" s="43"/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4"/>
      <c r="W23" s="44"/>
      <c r="X23" s="44"/>
      <c r="Y23" s="44"/>
      <c r="Z23" s="44"/>
    </row>
    <row r="25" spans="1:26">
      <c r="B25" s="46"/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</row>
    <row r="26" spans="1:26"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</row>
  </sheetData>
  <phoneticPr fontId="38" type="noConversion"/>
  <printOptions horizontalCentered="1"/>
  <pageMargins left="0.39370078740157483" right="0.39370078740157483" top="0.68" bottom="0.98425196850393704" header="0.51181102362204722" footer="0.51181102362204722"/>
  <pageSetup paperSize="9" orientation="landscape" r:id="rId1"/>
  <headerFooter alignWithMargins="0">
    <oddHeader>&amp;R&amp;8National Bank of Ukraine</oddHeader>
    <oddFooter>&amp;L&amp;8Statistics and reporting Department, External sector statistics Division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1">
    <pageSetUpPr fitToPage="1"/>
  </sheetPr>
  <dimension ref="A1:AB24"/>
  <sheetViews>
    <sheetView workbookViewId="0">
      <selection activeCell="BY5" sqref="BW4:BY5"/>
    </sheetView>
  </sheetViews>
  <sheetFormatPr defaultRowHeight="12.75" outlineLevelCol="1"/>
  <cols>
    <col min="1" max="1" width="39.7109375" style="43" customWidth="1"/>
    <col min="2" max="21" width="6.42578125" style="43" hidden="1" customWidth="1" outlineLevel="1"/>
    <col min="22" max="22" width="12.85546875" style="44" customWidth="1" collapsed="1"/>
    <col min="23" max="26" width="12.85546875" style="44" customWidth="1"/>
    <col min="27" max="16384" width="9.140625" style="43"/>
  </cols>
  <sheetData>
    <row r="1" spans="1:28" s="4" customFormat="1" ht="16.5" customHeight="1">
      <c r="A1" s="1" t="s">
        <v>38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3"/>
      <c r="W1" s="3"/>
      <c r="X1" s="3"/>
      <c r="Y1" s="3"/>
      <c r="Z1" s="3"/>
    </row>
    <row r="2" spans="1:28" s="4" customFormat="1" ht="16.5" customHeight="1">
      <c r="A2" s="1" t="s">
        <v>6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5"/>
      <c r="N2" s="2"/>
      <c r="O2" s="2"/>
      <c r="P2" s="2"/>
      <c r="Q2" s="5"/>
      <c r="R2" s="5"/>
      <c r="S2" s="5"/>
      <c r="T2" s="2"/>
      <c r="U2" s="5"/>
      <c r="V2" s="3"/>
      <c r="W2" s="3"/>
      <c r="X2" s="6"/>
      <c r="Y2" s="3"/>
      <c r="Z2" s="7"/>
    </row>
    <row r="3" spans="1:28" s="4" customFormat="1" ht="16.5" customHeight="1">
      <c r="A3" s="8" t="s">
        <v>9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10"/>
      <c r="W3" s="10"/>
      <c r="X3" s="10"/>
      <c r="Y3" s="10"/>
      <c r="Z3" s="10"/>
    </row>
    <row r="4" spans="1:28" s="4" customFormat="1" ht="16.5" customHeight="1" thickBot="1">
      <c r="A4" s="11" t="s">
        <v>8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1"/>
      <c r="N4" s="12"/>
      <c r="O4" s="12"/>
      <c r="P4" s="12"/>
      <c r="Q4" s="11"/>
      <c r="R4" s="11"/>
      <c r="S4" s="11"/>
      <c r="T4" s="12"/>
      <c r="U4" s="11"/>
      <c r="V4" s="13"/>
      <c r="W4" s="13"/>
      <c r="X4" s="14"/>
      <c r="Y4" s="13"/>
      <c r="Z4" s="15"/>
    </row>
    <row r="5" spans="1:28" s="4" customFormat="1" ht="13.5" thickBot="1">
      <c r="A5" s="16" t="s">
        <v>10</v>
      </c>
      <c r="B5" s="23" t="s">
        <v>0</v>
      </c>
      <c r="C5" s="23"/>
      <c r="D5" s="24"/>
      <c r="E5" s="24"/>
      <c r="F5" s="23" t="s">
        <v>1</v>
      </c>
      <c r="G5" s="24"/>
      <c r="H5" s="24"/>
      <c r="I5" s="24"/>
      <c r="J5" s="23" t="s">
        <v>3</v>
      </c>
      <c r="K5" s="23"/>
      <c r="L5" s="24"/>
      <c r="M5" s="24"/>
      <c r="N5" s="23" t="s">
        <v>2</v>
      </c>
      <c r="O5" s="24"/>
      <c r="P5" s="24"/>
      <c r="Q5" s="24"/>
      <c r="R5" s="23" t="s">
        <v>4</v>
      </c>
      <c r="S5" s="24"/>
      <c r="T5" s="24"/>
      <c r="U5" s="24"/>
      <c r="V5" s="28">
        <v>2010</v>
      </c>
      <c r="W5" s="28">
        <v>2011</v>
      </c>
      <c r="X5" s="28">
        <v>2012</v>
      </c>
      <c r="Y5" s="28">
        <v>2013</v>
      </c>
      <c r="Z5" s="28">
        <v>2014</v>
      </c>
    </row>
    <row r="6" spans="1:28" s="4" customFormat="1" ht="13.5" thickBot="1">
      <c r="A6" s="29"/>
      <c r="B6" s="25" t="s">
        <v>31</v>
      </c>
      <c r="C6" s="26" t="s">
        <v>32</v>
      </c>
      <c r="D6" s="26" t="s">
        <v>33</v>
      </c>
      <c r="E6" s="27" t="s">
        <v>34</v>
      </c>
      <c r="F6" s="25" t="s">
        <v>31</v>
      </c>
      <c r="G6" s="26" t="s">
        <v>32</v>
      </c>
      <c r="H6" s="26" t="s">
        <v>33</v>
      </c>
      <c r="I6" s="27" t="s">
        <v>34</v>
      </c>
      <c r="J6" s="25" t="s">
        <v>31</v>
      </c>
      <c r="K6" s="26" t="s">
        <v>32</v>
      </c>
      <c r="L6" s="26" t="s">
        <v>33</v>
      </c>
      <c r="M6" s="27" t="s">
        <v>34</v>
      </c>
      <c r="N6" s="25" t="s">
        <v>31</v>
      </c>
      <c r="O6" s="26" t="s">
        <v>32</v>
      </c>
      <c r="P6" s="26" t="s">
        <v>33</v>
      </c>
      <c r="Q6" s="27" t="s">
        <v>34</v>
      </c>
      <c r="R6" s="25" t="s">
        <v>31</v>
      </c>
      <c r="S6" s="26" t="s">
        <v>32</v>
      </c>
      <c r="T6" s="26" t="s">
        <v>33</v>
      </c>
      <c r="U6" s="27" t="s">
        <v>34</v>
      </c>
      <c r="V6" s="30"/>
      <c r="W6" s="30"/>
      <c r="X6" s="30"/>
      <c r="Y6" s="30"/>
      <c r="Z6" s="30"/>
      <c r="AA6" s="31"/>
      <c r="AB6" s="32"/>
    </row>
    <row r="7" spans="1:28" ht="19.5" customHeight="1">
      <c r="A7" s="17" t="s">
        <v>26</v>
      </c>
      <c r="B7" s="33">
        <v>-215</v>
      </c>
      <c r="C7" s="33">
        <v>14</v>
      </c>
      <c r="D7" s="33">
        <v>-1889</v>
      </c>
      <c r="E7" s="33">
        <v>-2741</v>
      </c>
      <c r="F7" s="33">
        <v>-1709</v>
      </c>
      <c r="G7" s="33">
        <v>-2179</v>
      </c>
      <c r="H7" s="33">
        <v>-3256</v>
      </c>
      <c r="I7" s="33">
        <v>-4109</v>
      </c>
      <c r="J7" s="33">
        <v>-2053</v>
      </c>
      <c r="K7" s="33">
        <v>-3821</v>
      </c>
      <c r="L7" s="33">
        <v>-5024</v>
      </c>
      <c r="M7" s="33">
        <v>-4704</v>
      </c>
      <c r="N7" s="33">
        <v>-2954</v>
      </c>
      <c r="O7" s="33">
        <v>-2891</v>
      </c>
      <c r="P7" s="33">
        <v>-7194</v>
      </c>
      <c r="Q7" s="33">
        <v>-5225</v>
      </c>
      <c r="R7" s="33">
        <v>-1527</v>
      </c>
      <c r="S7" s="33">
        <v>-943</v>
      </c>
      <c r="T7" s="33">
        <v>-1322</v>
      </c>
      <c r="U7" s="33">
        <v>-1540</v>
      </c>
      <c r="V7" s="34">
        <v>-4831</v>
      </c>
      <c r="W7" s="34">
        <v>-11253</v>
      </c>
      <c r="X7" s="34">
        <v>-15602</v>
      </c>
      <c r="Y7" s="34">
        <v>-18264</v>
      </c>
      <c r="Z7" s="35">
        <v>-5332</v>
      </c>
    </row>
    <row r="8" spans="1:28" ht="19.5" customHeight="1">
      <c r="A8" s="18" t="s">
        <v>12</v>
      </c>
      <c r="B8" s="37">
        <v>-425</v>
      </c>
      <c r="C8" s="37">
        <v>-2</v>
      </c>
      <c r="D8" s="37">
        <v>-2162</v>
      </c>
      <c r="E8" s="37">
        <v>-2905</v>
      </c>
      <c r="F8" s="37">
        <v>-2366</v>
      </c>
      <c r="G8" s="37">
        <v>-1708</v>
      </c>
      <c r="H8" s="37">
        <v>-3136</v>
      </c>
      <c r="I8" s="37">
        <v>-3571</v>
      </c>
      <c r="J8" s="37">
        <v>-2477</v>
      </c>
      <c r="K8" s="37">
        <v>-4147</v>
      </c>
      <c r="L8" s="37">
        <v>-4112</v>
      </c>
      <c r="M8" s="37">
        <v>-4471</v>
      </c>
      <c r="N8" s="37">
        <v>-2949</v>
      </c>
      <c r="O8" s="37">
        <v>-2683</v>
      </c>
      <c r="P8" s="37">
        <v>-6354</v>
      </c>
      <c r="Q8" s="37">
        <v>-4945</v>
      </c>
      <c r="R8" s="37">
        <v>-1516</v>
      </c>
      <c r="S8" s="37">
        <v>-926</v>
      </c>
      <c r="T8" s="37">
        <v>-1120</v>
      </c>
      <c r="U8" s="37">
        <v>-1780</v>
      </c>
      <c r="V8" s="38">
        <v>-5494</v>
      </c>
      <c r="W8" s="38">
        <v>-10781</v>
      </c>
      <c r="X8" s="38">
        <v>-15207</v>
      </c>
      <c r="Y8" s="38">
        <v>-16931</v>
      </c>
      <c r="Z8" s="39">
        <v>-5342</v>
      </c>
    </row>
    <row r="9" spans="1:28" ht="19.5" customHeight="1">
      <c r="A9" s="19" t="s">
        <v>13</v>
      </c>
      <c r="B9" s="37">
        <f t="shared" ref="B9:Z9" si="0">B12+B15</f>
        <v>13276</v>
      </c>
      <c r="C9" s="37">
        <f t="shared" si="0"/>
        <v>15784</v>
      </c>
      <c r="D9" s="37">
        <f t="shared" si="0"/>
        <v>16560</v>
      </c>
      <c r="E9" s="37">
        <f t="shared" si="0"/>
        <v>18400</v>
      </c>
      <c r="F9" s="37">
        <f t="shared" si="0"/>
        <v>18379</v>
      </c>
      <c r="G9" s="37">
        <f t="shared" si="0"/>
        <v>20502</v>
      </c>
      <c r="H9" s="37">
        <f t="shared" si="0"/>
        <v>20661</v>
      </c>
      <c r="I9" s="37">
        <f t="shared" si="0"/>
        <v>21730</v>
      </c>
      <c r="J9" s="37">
        <f t="shared" si="0"/>
        <v>19395</v>
      </c>
      <c r="K9" s="37">
        <f t="shared" si="0"/>
        <v>21190</v>
      </c>
      <c r="L9" s="37">
        <f t="shared" si="0"/>
        <v>21673</v>
      </c>
      <c r="M9" s="37">
        <f t="shared" si="0"/>
        <v>21625</v>
      </c>
      <c r="N9" s="37">
        <f t="shared" si="0"/>
        <v>18686</v>
      </c>
      <c r="O9" s="37">
        <f t="shared" si="0"/>
        <v>19079</v>
      </c>
      <c r="P9" s="37">
        <f t="shared" si="0"/>
        <v>20269</v>
      </c>
      <c r="Q9" s="37">
        <f t="shared" si="0"/>
        <v>20710</v>
      </c>
      <c r="R9" s="37">
        <f t="shared" si="0"/>
        <v>17063</v>
      </c>
      <c r="S9" s="37">
        <f t="shared" si="0"/>
        <v>17263</v>
      </c>
      <c r="T9" s="37">
        <f t="shared" si="0"/>
        <v>16287</v>
      </c>
      <c r="U9" s="37">
        <f t="shared" si="0"/>
        <v>14719</v>
      </c>
      <c r="V9" s="48">
        <f t="shared" si="0"/>
        <v>64020</v>
      </c>
      <c r="W9" s="48">
        <f t="shared" si="0"/>
        <v>81272</v>
      </c>
      <c r="X9" s="48">
        <f t="shared" si="0"/>
        <v>83883</v>
      </c>
      <c r="Y9" s="48">
        <f t="shared" si="0"/>
        <v>78744</v>
      </c>
      <c r="Z9" s="49">
        <f t="shared" si="0"/>
        <v>65332</v>
      </c>
    </row>
    <row r="10" spans="1:28" ht="19.5" customHeight="1">
      <c r="A10" s="19" t="s">
        <v>14</v>
      </c>
      <c r="B10" s="37">
        <f t="shared" ref="B10:Z10" si="1">B13+B16</f>
        <v>13701</v>
      </c>
      <c r="C10" s="37">
        <f t="shared" si="1"/>
        <v>15786</v>
      </c>
      <c r="D10" s="37">
        <f t="shared" si="1"/>
        <v>18722</v>
      </c>
      <c r="E10" s="37">
        <f t="shared" si="1"/>
        <v>21305</v>
      </c>
      <c r="F10" s="37">
        <f t="shared" si="1"/>
        <v>20745</v>
      </c>
      <c r="G10" s="37">
        <f t="shared" si="1"/>
        <v>22210</v>
      </c>
      <c r="H10" s="37">
        <f t="shared" si="1"/>
        <v>23797</v>
      </c>
      <c r="I10" s="37">
        <f t="shared" si="1"/>
        <v>25301</v>
      </c>
      <c r="J10" s="37">
        <f t="shared" si="1"/>
        <v>21872</v>
      </c>
      <c r="K10" s="37">
        <f t="shared" si="1"/>
        <v>25337</v>
      </c>
      <c r="L10" s="37">
        <f t="shared" si="1"/>
        <v>25785</v>
      </c>
      <c r="M10" s="37">
        <f t="shared" si="1"/>
        <v>26096</v>
      </c>
      <c r="N10" s="37">
        <f t="shared" si="1"/>
        <v>21635</v>
      </c>
      <c r="O10" s="37">
        <f t="shared" si="1"/>
        <v>21762</v>
      </c>
      <c r="P10" s="37">
        <f t="shared" si="1"/>
        <v>26623</v>
      </c>
      <c r="Q10" s="37">
        <f t="shared" si="1"/>
        <v>25655</v>
      </c>
      <c r="R10" s="37">
        <f t="shared" si="1"/>
        <v>18579</v>
      </c>
      <c r="S10" s="37">
        <f t="shared" si="1"/>
        <v>18189</v>
      </c>
      <c r="T10" s="37">
        <f t="shared" si="1"/>
        <v>17407</v>
      </c>
      <c r="U10" s="37">
        <f t="shared" si="1"/>
        <v>16499</v>
      </c>
      <c r="V10" s="48">
        <f t="shared" si="1"/>
        <v>69514</v>
      </c>
      <c r="W10" s="48">
        <f t="shared" si="1"/>
        <v>92053</v>
      </c>
      <c r="X10" s="48">
        <f t="shared" si="1"/>
        <v>99090</v>
      </c>
      <c r="Y10" s="48">
        <f t="shared" si="1"/>
        <v>95675</v>
      </c>
      <c r="Z10" s="49">
        <f t="shared" si="1"/>
        <v>70674</v>
      </c>
    </row>
    <row r="11" spans="1:28" ht="19.5" customHeight="1">
      <c r="A11" s="19" t="s">
        <v>15</v>
      </c>
      <c r="B11" s="37">
        <v>-1490</v>
      </c>
      <c r="C11" s="37">
        <v>-1012</v>
      </c>
      <c r="D11" s="37">
        <v>-3299</v>
      </c>
      <c r="E11" s="37">
        <v>-3894</v>
      </c>
      <c r="F11" s="37">
        <v>-3908</v>
      </c>
      <c r="G11" s="37">
        <v>-3193</v>
      </c>
      <c r="H11" s="37">
        <v>-4817</v>
      </c>
      <c r="I11" s="37">
        <v>-5317</v>
      </c>
      <c r="J11" s="37">
        <v>-4179</v>
      </c>
      <c r="K11" s="37">
        <v>-5478</v>
      </c>
      <c r="L11" s="37">
        <v>-5621</v>
      </c>
      <c r="M11" s="37">
        <v>-5889</v>
      </c>
      <c r="N11" s="37">
        <v>-4162</v>
      </c>
      <c r="O11" s="37">
        <v>-3693</v>
      </c>
      <c r="P11" s="37">
        <v>-7857</v>
      </c>
      <c r="Q11" s="37">
        <v>-5868</v>
      </c>
      <c r="R11" s="37">
        <v>-2357</v>
      </c>
      <c r="S11" s="37">
        <v>-1343</v>
      </c>
      <c r="T11" s="37">
        <v>-1532</v>
      </c>
      <c r="U11" s="37">
        <v>-2413</v>
      </c>
      <c r="V11" s="38">
        <v>-9695</v>
      </c>
      <c r="W11" s="38">
        <v>-17235</v>
      </c>
      <c r="X11" s="38">
        <v>-21167</v>
      </c>
      <c r="Y11" s="38">
        <v>-21580</v>
      </c>
      <c r="Z11" s="39">
        <v>-7645</v>
      </c>
    </row>
    <row r="12" spans="1:28" ht="19.5" customHeight="1">
      <c r="A12" s="20" t="s">
        <v>16</v>
      </c>
      <c r="B12" s="37">
        <v>9549</v>
      </c>
      <c r="C12" s="37">
        <v>11833</v>
      </c>
      <c r="D12" s="37">
        <v>11988</v>
      </c>
      <c r="E12" s="37">
        <v>13852</v>
      </c>
      <c r="F12" s="37">
        <v>13977</v>
      </c>
      <c r="G12" s="37">
        <v>15750</v>
      </c>
      <c r="H12" s="37">
        <v>15304</v>
      </c>
      <c r="I12" s="37">
        <v>16555</v>
      </c>
      <c r="J12" s="37">
        <v>14573</v>
      </c>
      <c r="K12" s="37">
        <v>16235</v>
      </c>
      <c r="L12" s="37">
        <v>16141</v>
      </c>
      <c r="M12" s="37">
        <v>16560</v>
      </c>
      <c r="N12" s="37">
        <v>14143</v>
      </c>
      <c r="O12" s="37">
        <v>14200</v>
      </c>
      <c r="P12" s="37">
        <v>14321</v>
      </c>
      <c r="Q12" s="37">
        <v>15484</v>
      </c>
      <c r="R12" s="37">
        <v>13057</v>
      </c>
      <c r="S12" s="37">
        <v>13608</v>
      </c>
      <c r="T12" s="37">
        <v>12586</v>
      </c>
      <c r="U12" s="37">
        <v>11301</v>
      </c>
      <c r="V12" s="38">
        <v>47222</v>
      </c>
      <c r="W12" s="38">
        <v>61586</v>
      </c>
      <c r="X12" s="38">
        <v>63509</v>
      </c>
      <c r="Y12" s="38">
        <v>58148</v>
      </c>
      <c r="Z12" s="39">
        <v>50552</v>
      </c>
    </row>
    <row r="13" spans="1:28" ht="19.5" customHeight="1">
      <c r="A13" s="20" t="s">
        <v>17</v>
      </c>
      <c r="B13" s="37">
        <v>11039</v>
      </c>
      <c r="C13" s="37">
        <v>12845</v>
      </c>
      <c r="D13" s="37">
        <v>15287</v>
      </c>
      <c r="E13" s="37">
        <v>17746</v>
      </c>
      <c r="F13" s="37">
        <v>17885</v>
      </c>
      <c r="G13" s="37">
        <v>18943</v>
      </c>
      <c r="H13" s="37">
        <v>20121</v>
      </c>
      <c r="I13" s="37">
        <v>21872</v>
      </c>
      <c r="J13" s="37">
        <v>18752</v>
      </c>
      <c r="K13" s="37">
        <v>21713</v>
      </c>
      <c r="L13" s="37">
        <v>21762</v>
      </c>
      <c r="M13" s="37">
        <v>22449</v>
      </c>
      <c r="N13" s="37">
        <v>18305</v>
      </c>
      <c r="O13" s="37">
        <v>17893</v>
      </c>
      <c r="P13" s="37">
        <v>22178</v>
      </c>
      <c r="Q13" s="37">
        <v>21352</v>
      </c>
      <c r="R13" s="37">
        <v>15414</v>
      </c>
      <c r="S13" s="37">
        <v>14951</v>
      </c>
      <c r="T13" s="37">
        <v>14118</v>
      </c>
      <c r="U13" s="37">
        <v>13714</v>
      </c>
      <c r="V13" s="38">
        <v>56917</v>
      </c>
      <c r="W13" s="38">
        <v>78821</v>
      </c>
      <c r="X13" s="38">
        <v>84676</v>
      </c>
      <c r="Y13" s="38">
        <v>79728</v>
      </c>
      <c r="Z13" s="39">
        <v>58197</v>
      </c>
    </row>
    <row r="14" spans="1:28" ht="19.5" customHeight="1">
      <c r="A14" s="19" t="s">
        <v>18</v>
      </c>
      <c r="B14" s="37">
        <v>1065</v>
      </c>
      <c r="C14" s="37">
        <v>1010</v>
      </c>
      <c r="D14" s="37">
        <v>1137</v>
      </c>
      <c r="E14" s="37">
        <v>989</v>
      </c>
      <c r="F14" s="37">
        <v>1542</v>
      </c>
      <c r="G14" s="37">
        <v>1485</v>
      </c>
      <c r="H14" s="37">
        <v>1681</v>
      </c>
      <c r="I14" s="37">
        <v>1746</v>
      </c>
      <c r="J14" s="37">
        <v>1702</v>
      </c>
      <c r="K14" s="37">
        <v>1331</v>
      </c>
      <c r="L14" s="37">
        <v>1509</v>
      </c>
      <c r="M14" s="37">
        <v>1418</v>
      </c>
      <c r="N14" s="37">
        <v>1213</v>
      </c>
      <c r="O14" s="37">
        <v>1010</v>
      </c>
      <c r="P14" s="37">
        <v>1503</v>
      </c>
      <c r="Q14" s="37">
        <v>923</v>
      </c>
      <c r="R14" s="37">
        <v>841</v>
      </c>
      <c r="S14" s="37">
        <v>417</v>
      </c>
      <c r="T14" s="37">
        <v>412</v>
      </c>
      <c r="U14" s="37">
        <v>633</v>
      </c>
      <c r="V14" s="38">
        <v>4201</v>
      </c>
      <c r="W14" s="38">
        <v>6454</v>
      </c>
      <c r="X14" s="38">
        <v>5960</v>
      </c>
      <c r="Y14" s="38">
        <v>4649</v>
      </c>
      <c r="Z14" s="39">
        <v>2303</v>
      </c>
    </row>
    <row r="15" spans="1:28" ht="19.5" customHeight="1">
      <c r="A15" s="20" t="s">
        <v>19</v>
      </c>
      <c r="B15" s="37">
        <v>3727</v>
      </c>
      <c r="C15" s="37">
        <v>3951</v>
      </c>
      <c r="D15" s="37">
        <v>4572</v>
      </c>
      <c r="E15" s="37">
        <v>4548</v>
      </c>
      <c r="F15" s="37">
        <v>4402</v>
      </c>
      <c r="G15" s="37">
        <v>4752</v>
      </c>
      <c r="H15" s="37">
        <v>5357</v>
      </c>
      <c r="I15" s="37">
        <v>5175</v>
      </c>
      <c r="J15" s="37">
        <v>4822</v>
      </c>
      <c r="K15" s="37">
        <v>4955</v>
      </c>
      <c r="L15" s="37">
        <v>5532</v>
      </c>
      <c r="M15" s="37">
        <v>5065</v>
      </c>
      <c r="N15" s="37">
        <v>4543</v>
      </c>
      <c r="O15" s="37">
        <v>4879</v>
      </c>
      <c r="P15" s="37">
        <v>5948</v>
      </c>
      <c r="Q15" s="37">
        <v>5226</v>
      </c>
      <c r="R15" s="37">
        <v>4006</v>
      </c>
      <c r="S15" s="37">
        <v>3655</v>
      </c>
      <c r="T15" s="37">
        <v>3701</v>
      </c>
      <c r="U15" s="37">
        <v>3418</v>
      </c>
      <c r="V15" s="38">
        <v>16798</v>
      </c>
      <c r="W15" s="38">
        <v>19686</v>
      </c>
      <c r="X15" s="38">
        <v>20374</v>
      </c>
      <c r="Y15" s="38">
        <v>20596</v>
      </c>
      <c r="Z15" s="39">
        <v>14780</v>
      </c>
    </row>
    <row r="16" spans="1:28" ht="19.5" customHeight="1">
      <c r="A16" s="20" t="s">
        <v>20</v>
      </c>
      <c r="B16" s="37">
        <v>2662</v>
      </c>
      <c r="C16" s="37">
        <v>2941</v>
      </c>
      <c r="D16" s="37">
        <v>3435</v>
      </c>
      <c r="E16" s="37">
        <v>3559</v>
      </c>
      <c r="F16" s="37">
        <v>2860</v>
      </c>
      <c r="G16" s="37">
        <v>3267</v>
      </c>
      <c r="H16" s="37">
        <v>3676</v>
      </c>
      <c r="I16" s="37">
        <v>3429</v>
      </c>
      <c r="J16" s="37">
        <v>3120</v>
      </c>
      <c r="K16" s="37">
        <v>3624</v>
      </c>
      <c r="L16" s="37">
        <v>4023</v>
      </c>
      <c r="M16" s="37">
        <v>3647</v>
      </c>
      <c r="N16" s="37">
        <v>3330</v>
      </c>
      <c r="O16" s="37">
        <v>3869</v>
      </c>
      <c r="P16" s="37">
        <v>4445</v>
      </c>
      <c r="Q16" s="37">
        <v>4303</v>
      </c>
      <c r="R16" s="37">
        <v>3165</v>
      </c>
      <c r="S16" s="37">
        <v>3238</v>
      </c>
      <c r="T16" s="37">
        <v>3289</v>
      </c>
      <c r="U16" s="37">
        <v>2785</v>
      </c>
      <c r="V16" s="38">
        <v>12597</v>
      </c>
      <c r="W16" s="38">
        <v>13232</v>
      </c>
      <c r="X16" s="38">
        <v>14414</v>
      </c>
      <c r="Y16" s="38">
        <v>15947</v>
      </c>
      <c r="Z16" s="39">
        <v>12477</v>
      </c>
    </row>
    <row r="17" spans="1:26" ht="19.5" customHeight="1">
      <c r="A17" s="18" t="s">
        <v>27</v>
      </c>
      <c r="B17" s="37">
        <v>-371</v>
      </c>
      <c r="C17" s="37">
        <v>-678</v>
      </c>
      <c r="D17" s="37">
        <v>-489</v>
      </c>
      <c r="E17" s="37">
        <v>-641</v>
      </c>
      <c r="F17" s="37">
        <v>-343</v>
      </c>
      <c r="G17" s="37">
        <v>-1304</v>
      </c>
      <c r="H17" s="37">
        <v>-1067</v>
      </c>
      <c r="I17" s="37">
        <v>-1303</v>
      </c>
      <c r="J17" s="37">
        <v>-223</v>
      </c>
      <c r="K17" s="37">
        <v>-441</v>
      </c>
      <c r="L17" s="37">
        <v>-1647</v>
      </c>
      <c r="M17" s="37">
        <v>-905</v>
      </c>
      <c r="N17" s="37">
        <v>-506</v>
      </c>
      <c r="O17" s="37">
        <v>-763</v>
      </c>
      <c r="P17" s="37">
        <v>-1289</v>
      </c>
      <c r="Q17" s="37">
        <v>-797</v>
      </c>
      <c r="R17" s="37">
        <v>-252</v>
      </c>
      <c r="S17" s="37">
        <v>-511</v>
      </c>
      <c r="T17" s="37">
        <v>-508</v>
      </c>
      <c r="U17" s="37">
        <v>-260</v>
      </c>
      <c r="V17" s="38">
        <v>-2179</v>
      </c>
      <c r="W17" s="38">
        <v>-4017</v>
      </c>
      <c r="X17" s="38">
        <v>-3216</v>
      </c>
      <c r="Y17" s="38">
        <v>-3355</v>
      </c>
      <c r="Z17" s="39">
        <v>-1531</v>
      </c>
    </row>
    <row r="18" spans="1:26" ht="19.5" customHeight="1">
      <c r="A18" s="19" t="s">
        <v>28</v>
      </c>
      <c r="B18" s="37">
        <v>1029</v>
      </c>
      <c r="C18" s="37">
        <v>1095</v>
      </c>
      <c r="D18" s="37">
        <v>1170</v>
      </c>
      <c r="E18" s="37">
        <v>1232</v>
      </c>
      <c r="F18" s="37">
        <v>1140</v>
      </c>
      <c r="G18" s="37">
        <v>1305</v>
      </c>
      <c r="H18" s="37">
        <v>1391</v>
      </c>
      <c r="I18" s="37">
        <v>1413</v>
      </c>
      <c r="J18" s="37">
        <v>1634</v>
      </c>
      <c r="K18" s="37">
        <v>2007</v>
      </c>
      <c r="L18" s="37">
        <v>1516</v>
      </c>
      <c r="M18" s="37">
        <v>1656</v>
      </c>
      <c r="N18" s="37">
        <v>1481</v>
      </c>
      <c r="O18" s="37">
        <v>1645</v>
      </c>
      <c r="P18" s="37">
        <v>1947</v>
      </c>
      <c r="Q18" s="37">
        <v>2346</v>
      </c>
      <c r="R18" s="37">
        <v>1331</v>
      </c>
      <c r="S18" s="37">
        <v>1400</v>
      </c>
      <c r="T18" s="37">
        <v>1482</v>
      </c>
      <c r="U18" s="37">
        <v>1290</v>
      </c>
      <c r="V18" s="38">
        <v>4526</v>
      </c>
      <c r="W18" s="38">
        <v>5249</v>
      </c>
      <c r="X18" s="38">
        <v>6813</v>
      </c>
      <c r="Y18" s="38">
        <v>7419</v>
      </c>
      <c r="Z18" s="39">
        <v>5503</v>
      </c>
    </row>
    <row r="19" spans="1:26" ht="19.5" customHeight="1">
      <c r="A19" s="19" t="s">
        <v>29</v>
      </c>
      <c r="B19" s="37">
        <v>1400</v>
      </c>
      <c r="C19" s="37">
        <v>1773</v>
      </c>
      <c r="D19" s="37">
        <v>1659</v>
      </c>
      <c r="E19" s="37">
        <v>1873</v>
      </c>
      <c r="F19" s="37">
        <v>1483</v>
      </c>
      <c r="G19" s="37">
        <v>2609</v>
      </c>
      <c r="H19" s="37">
        <v>2458</v>
      </c>
      <c r="I19" s="37">
        <v>2716</v>
      </c>
      <c r="J19" s="37">
        <v>1857</v>
      </c>
      <c r="K19" s="37">
        <v>2448</v>
      </c>
      <c r="L19" s="37">
        <v>3163</v>
      </c>
      <c r="M19" s="37">
        <v>2561</v>
      </c>
      <c r="N19" s="37">
        <v>1987</v>
      </c>
      <c r="O19" s="37">
        <v>2408</v>
      </c>
      <c r="P19" s="37">
        <v>3236</v>
      </c>
      <c r="Q19" s="37">
        <v>3143</v>
      </c>
      <c r="R19" s="37">
        <v>1583</v>
      </c>
      <c r="S19" s="37">
        <v>1911</v>
      </c>
      <c r="T19" s="37">
        <v>1990</v>
      </c>
      <c r="U19" s="37">
        <v>1550</v>
      </c>
      <c r="V19" s="38">
        <v>6705</v>
      </c>
      <c r="W19" s="38">
        <v>9266</v>
      </c>
      <c r="X19" s="38">
        <v>10029</v>
      </c>
      <c r="Y19" s="38">
        <v>10774</v>
      </c>
      <c r="Z19" s="39">
        <v>7034</v>
      </c>
    </row>
    <row r="20" spans="1:26" ht="19.5" customHeight="1">
      <c r="A20" s="18" t="s">
        <v>30</v>
      </c>
      <c r="B20" s="37">
        <v>581</v>
      </c>
      <c r="C20" s="37">
        <v>694</v>
      </c>
      <c r="D20" s="37">
        <v>762</v>
      </c>
      <c r="E20" s="37">
        <v>805</v>
      </c>
      <c r="F20" s="37">
        <v>1000</v>
      </c>
      <c r="G20" s="37">
        <v>833</v>
      </c>
      <c r="H20" s="37">
        <v>947</v>
      </c>
      <c r="I20" s="37">
        <v>765</v>
      </c>
      <c r="J20" s="37">
        <v>647</v>
      </c>
      <c r="K20" s="37">
        <v>767</v>
      </c>
      <c r="L20" s="37">
        <v>735</v>
      </c>
      <c r="M20" s="37">
        <v>672</v>
      </c>
      <c r="N20" s="37">
        <v>501</v>
      </c>
      <c r="O20" s="37">
        <v>555</v>
      </c>
      <c r="P20" s="37">
        <v>449</v>
      </c>
      <c r="Q20" s="37">
        <v>517</v>
      </c>
      <c r="R20" s="37">
        <v>241</v>
      </c>
      <c r="S20" s="37">
        <v>494</v>
      </c>
      <c r="T20" s="37">
        <v>306</v>
      </c>
      <c r="U20" s="37">
        <v>500</v>
      </c>
      <c r="V20" s="38">
        <v>2842</v>
      </c>
      <c r="W20" s="38">
        <v>3545</v>
      </c>
      <c r="X20" s="38">
        <v>2821</v>
      </c>
      <c r="Y20" s="38">
        <v>2022</v>
      </c>
      <c r="Z20" s="39">
        <v>1541</v>
      </c>
    </row>
    <row r="21" spans="1:26" ht="19.5" customHeight="1">
      <c r="A21" s="19" t="s">
        <v>28</v>
      </c>
      <c r="B21" s="37">
        <v>755</v>
      </c>
      <c r="C21" s="37">
        <v>879</v>
      </c>
      <c r="D21" s="37">
        <v>982</v>
      </c>
      <c r="E21" s="37">
        <v>1251</v>
      </c>
      <c r="F21" s="37">
        <v>1195</v>
      </c>
      <c r="G21" s="37">
        <v>1059</v>
      </c>
      <c r="H21" s="37">
        <v>1219</v>
      </c>
      <c r="I21" s="37">
        <v>1070</v>
      </c>
      <c r="J21" s="37">
        <v>893</v>
      </c>
      <c r="K21" s="37">
        <v>1043</v>
      </c>
      <c r="L21" s="37">
        <v>1033</v>
      </c>
      <c r="M21" s="37">
        <v>1042</v>
      </c>
      <c r="N21" s="37">
        <v>817</v>
      </c>
      <c r="O21" s="37">
        <v>966</v>
      </c>
      <c r="P21" s="37">
        <v>1016</v>
      </c>
      <c r="Q21" s="37">
        <v>1107</v>
      </c>
      <c r="R21" s="37">
        <v>817</v>
      </c>
      <c r="S21" s="37">
        <v>885</v>
      </c>
      <c r="T21" s="37">
        <v>922</v>
      </c>
      <c r="U21" s="37">
        <v>800</v>
      </c>
      <c r="V21" s="38">
        <v>3867</v>
      </c>
      <c r="W21" s="38">
        <v>4543</v>
      </c>
      <c r="X21" s="38">
        <v>4011</v>
      </c>
      <c r="Y21" s="38">
        <v>3906</v>
      </c>
      <c r="Z21" s="39">
        <v>3424</v>
      </c>
    </row>
    <row r="22" spans="1:26" ht="19.5" customHeight="1" thickBot="1">
      <c r="A22" s="22" t="s">
        <v>29</v>
      </c>
      <c r="B22" s="40">
        <v>174</v>
      </c>
      <c r="C22" s="40">
        <v>185</v>
      </c>
      <c r="D22" s="40">
        <v>220</v>
      </c>
      <c r="E22" s="40">
        <v>446</v>
      </c>
      <c r="F22" s="40">
        <v>195</v>
      </c>
      <c r="G22" s="40">
        <v>226</v>
      </c>
      <c r="H22" s="40">
        <v>272</v>
      </c>
      <c r="I22" s="40">
        <v>305</v>
      </c>
      <c r="J22" s="40">
        <v>246</v>
      </c>
      <c r="K22" s="40">
        <v>276</v>
      </c>
      <c r="L22" s="40">
        <v>298</v>
      </c>
      <c r="M22" s="40">
        <v>370</v>
      </c>
      <c r="N22" s="40">
        <v>316</v>
      </c>
      <c r="O22" s="40">
        <v>411</v>
      </c>
      <c r="P22" s="40">
        <v>567</v>
      </c>
      <c r="Q22" s="40">
        <v>590</v>
      </c>
      <c r="R22" s="40">
        <v>576</v>
      </c>
      <c r="S22" s="40">
        <v>391</v>
      </c>
      <c r="T22" s="40">
        <v>616</v>
      </c>
      <c r="U22" s="40">
        <v>300</v>
      </c>
      <c r="V22" s="41">
        <v>1025</v>
      </c>
      <c r="W22" s="41">
        <v>998</v>
      </c>
      <c r="X22" s="41">
        <v>1190</v>
      </c>
      <c r="Y22" s="41">
        <v>1884</v>
      </c>
      <c r="Z22" s="42">
        <v>1883</v>
      </c>
    </row>
    <row r="24" spans="1:26">
      <c r="B24" s="47"/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50"/>
      <c r="W24" s="50"/>
      <c r="X24" s="50"/>
      <c r="Y24" s="50"/>
      <c r="Z24" s="50"/>
    </row>
  </sheetData>
  <phoneticPr fontId="38" type="noConversion"/>
  <printOptions horizontalCentered="1"/>
  <pageMargins left="0.46" right="0.15748031496062992" top="0.72" bottom="0.98425196850393704" header="0.51181102362204722" footer="0.51181102362204722"/>
  <pageSetup paperSize="9" orientation="landscape" r:id="rId1"/>
  <headerFooter alignWithMargins="0">
    <oddHeader>&amp;R&amp;8Національний банк України</oddHeader>
    <oddFooter>&amp;L&amp;8Департамент статистики та звітності, Управління статистики зовнішнього сектору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3</vt:i4>
      </vt:variant>
      <vt:variant>
        <vt:lpstr>Іменовані діапазони</vt:lpstr>
      </vt:variant>
      <vt:variant>
        <vt:i4>2</vt:i4>
      </vt:variant>
    </vt:vector>
  </HeadingPairs>
  <TitlesOfParts>
    <vt:vector size="5" baseType="lpstr">
      <vt:lpstr>1</vt:lpstr>
      <vt:lpstr>1.1</vt:lpstr>
      <vt:lpstr>1.2</vt:lpstr>
      <vt:lpstr>'1.1'!Область_друку</vt:lpstr>
      <vt:lpstr>'1.2'!Область_друку</vt:lpstr>
    </vt:vector>
  </TitlesOfParts>
  <Company>National Bank of Ukraine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UserNBU</dc:creator>
  <cp:lastModifiedBy>Якименко Інна Михайлівна</cp:lastModifiedBy>
  <cp:lastPrinted>2015-08-03T14:24:30Z</cp:lastPrinted>
  <dcterms:created xsi:type="dcterms:W3CDTF">2015-07-01T14:48:54Z</dcterms:created>
  <dcterms:modified xsi:type="dcterms:W3CDTF">2021-07-05T13:02:40Z</dcterms:modified>
</cp:coreProperties>
</file>