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NBU\013071\Documents\Робоча папка\НРП\Банки НРП\31.07.2025_Постанова 61_13062025\"/>
    </mc:Choice>
  </mc:AlternateContent>
  <bookViews>
    <workbookView xWindow="0" yWindow="0" windowWidth="23040" windowHeight="8820" tabRatio="1000"/>
  </bookViews>
  <sheets>
    <sheet name="Перелік_НРП" sheetId="35" r:id="rId1"/>
    <sheet name="Q001" sheetId="4" r:id="rId2"/>
    <sheet name="Q002" sheetId="5" r:id="rId3"/>
    <sheet name="Q003" sheetId="6" r:id="rId4"/>
    <sheet name="Q004" sheetId="7" r:id="rId5"/>
    <sheet name="Q005" sheetId="8" r:id="rId6"/>
    <sheet name="Q006" sheetId="9" r:id="rId7"/>
    <sheet name="Q007" sheetId="10" r:id="rId8"/>
    <sheet name="Q008" sheetId="11" r:id="rId9"/>
    <sheet name="Q009" sheetId="12" r:id="rId10"/>
    <sheet name="Q010" sheetId="13" r:id="rId11"/>
    <sheet name="Q011" sheetId="14" r:id="rId12"/>
    <sheet name="Q012" sheetId="15" r:id="rId13"/>
    <sheet name="Q013" sheetId="16" r:id="rId14"/>
    <sheet name="Q014" sheetId="17" r:id="rId15"/>
    <sheet name="Q015" sheetId="18" r:id="rId16"/>
    <sheet name="Q016" sheetId="19" r:id="rId17"/>
    <sheet name="Q017" sheetId="45" r:id="rId18"/>
    <sheet name="Q018" sheetId="21" r:id="rId19"/>
    <sheet name="Q019" sheetId="22" r:id="rId20"/>
    <sheet name="Q020" sheetId="23" r:id="rId21"/>
    <sheet name="Q021" sheetId="24" r:id="rId22"/>
    <sheet name="Q022" sheetId="25" r:id="rId23"/>
    <sheet name="Q023" sheetId="26" r:id="rId24"/>
    <sheet name="Q024" sheetId="40" r:id="rId25"/>
    <sheet name="Q025" sheetId="41" r:id="rId26"/>
    <sheet name="Q026" sheetId="29" r:id="rId27"/>
    <sheet name="Q027" sheetId="46" r:id="rId28"/>
    <sheet name="Q028" sheetId="31" r:id="rId29"/>
    <sheet name="Q029" sheetId="32" r:id="rId30"/>
    <sheet name="Q033" sheetId="39" r:id="rId31"/>
    <sheet name="Q034" sheetId="48" r:id="rId32"/>
    <sheet name="Q035" sheetId="47" r:id="rId33"/>
    <sheet name="Q036" sheetId="49" r:id="rId34"/>
    <sheet name="Q130" sheetId="44" r:id="rId35"/>
    <sheet name="QACCOUNT" sheetId="56" r:id="rId36"/>
    <sheet name="QACTION" sheetId="63" r:id="rId37"/>
    <sheet name="QCONTENT" sheetId="68" r:id="rId38"/>
    <sheet name="QD080" sheetId="64" r:id="rId39"/>
    <sheet name="QD180" sheetId="69" r:id="rId40"/>
    <sheet name="QDETAILS" sheetId="70" r:id="rId41"/>
    <sheet name="QF085" sheetId="57" r:id="rId42"/>
    <sheet name="QF085S" sheetId="71" r:id="rId43"/>
    <sheet name="QF086" sheetId="58" r:id="rId44"/>
    <sheet name="QF087" sheetId="59" r:id="rId45"/>
    <sheet name="QF088" sheetId="60" r:id="rId46"/>
    <sheet name="QF134" sheetId="65" r:id="rId47"/>
    <sheet name="QFLAG" sheetId="66" r:id="rId48"/>
    <sheet name="QK040" sheetId="72" r:id="rId49"/>
    <sheet name="QREASON" sheetId="73" r:id="rId50"/>
    <sheet name="QSECTOR" sheetId="74" r:id="rId51"/>
    <sheet name="QSUBJECT" sheetId="67" r:id="rId52"/>
    <sheet name="K020" sheetId="3" r:id="rId53"/>
    <sheet name="K025" sheetId="34" r:id="rId54"/>
  </sheets>
  <definedNames>
    <definedName name="_xlnm._FilterDatabase" localSheetId="52" hidden="1">'K020'!$A$1:$D$46</definedName>
    <definedName name="_xlnm._FilterDatabase" localSheetId="1" hidden="1">'Q001'!$A$1:$D$61</definedName>
    <definedName name="_xlnm._FilterDatabase" localSheetId="2" hidden="1">'Q002'!$A$1:$D$32</definedName>
    <definedName name="_xlnm._FilterDatabase" localSheetId="3" hidden="1">'Q003'!$A$1:$D$63</definedName>
    <definedName name="_xlnm._FilterDatabase" localSheetId="6" hidden="1">'Q006'!$A$1:$D$39</definedName>
    <definedName name="_xlnm._FilterDatabase" localSheetId="7" hidden="1">'Q007'!$A$1:$D$95</definedName>
    <definedName name="_xlnm._FilterDatabase" localSheetId="10" hidden="1">'Q010'!$A$1:$D$5</definedName>
    <definedName name="_xlnm._FilterDatabase" localSheetId="12" hidden="1">'Q012'!$A$1:$D$3</definedName>
    <definedName name="_xlnm._FilterDatabase" localSheetId="21" hidden="1">'Q021'!$A$1:$D$3</definedName>
    <definedName name="_xlnm._FilterDatabase" localSheetId="0" hidden="1">Перелік_НРП!$A$2:$D$58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6" l="1"/>
  <c r="A39" i="6"/>
  <c r="A40" i="6"/>
  <c r="A41" i="6"/>
  <c r="A42" i="6" s="1"/>
  <c r="A43" i="6" s="1"/>
  <c r="A29" i="9" l="1"/>
  <c r="A30" i="9"/>
  <c r="A5" i="32"/>
  <c r="A6" i="32" s="1"/>
  <c r="A7" i="32" s="1"/>
  <c r="A8" i="32" s="1"/>
  <c r="A9" i="32" s="1"/>
  <c r="A10" i="32" s="1"/>
  <c r="A11" i="32" s="1"/>
  <c r="A12" i="32" s="1"/>
  <c r="A13" i="32" s="1"/>
  <c r="A14" i="10"/>
  <c r="A15" i="10" s="1"/>
  <c r="A4" i="10"/>
  <c r="A5" i="10" s="1"/>
  <c r="A9" i="4"/>
  <c r="A10" i="4" s="1"/>
  <c r="A11" i="4" s="1"/>
  <c r="A5" i="58"/>
  <c r="A6" i="58"/>
  <c r="A7" i="58" s="1"/>
  <c r="A4" i="58"/>
  <c r="A6" i="56" l="1"/>
  <c r="A5" i="56"/>
  <c r="A7" i="9"/>
  <c r="A6" i="9"/>
  <c r="A4" i="6"/>
  <c r="A5" i="6" s="1"/>
  <c r="A47" i="3" l="1"/>
  <c r="A56" i="35" l="1"/>
  <c r="A57" i="35"/>
  <c r="A58" i="35" s="1"/>
  <c r="A53" i="35"/>
  <c r="A54" i="35"/>
  <c r="A55" i="35"/>
  <c r="A4" i="56" l="1"/>
  <c r="A3" i="56" l="1"/>
  <c r="A4" i="32"/>
  <c r="A3" i="32"/>
  <c r="A3" i="9" l="1"/>
  <c r="A4" i="9" s="1"/>
  <c r="A5" i="9" s="1"/>
  <c r="A3" i="3" l="1"/>
  <c r="A4" i="3" s="1"/>
  <c r="A5" i="3" s="1"/>
  <c r="A3" i="5" l="1"/>
  <c r="A4" i="5" s="1"/>
  <c r="A5" i="5" s="1"/>
  <c r="A6" i="5" s="1"/>
  <c r="A7" i="5" s="1"/>
  <c r="A8" i="5" l="1"/>
  <c r="A6" i="3"/>
  <c r="A7" i="3" s="1"/>
  <c r="A3" i="58"/>
  <c r="A7" i="56"/>
  <c r="A4" i="18"/>
  <c r="A5" i="18" s="1"/>
  <c r="A6" i="18" s="1"/>
  <c r="A3" i="18"/>
  <c r="A4" i="13"/>
  <c r="A5" i="13"/>
  <c r="A6" i="13"/>
  <c r="A3" i="13"/>
  <c r="A3" i="10"/>
  <c r="A8" i="9"/>
  <c r="A3" i="6"/>
  <c r="A6" i="6" s="1"/>
  <c r="A7" i="6" s="1"/>
  <c r="A8" i="6" s="1"/>
  <c r="A9" i="6" s="1"/>
  <c r="A10" i="6" s="1"/>
  <c r="A11" i="6" s="1"/>
  <c r="A12" i="6" s="1"/>
  <c r="A13" i="6" s="1"/>
  <c r="A14" i="6" s="1"/>
  <c r="A15" i="6" s="1"/>
  <c r="A16" i="6" s="1"/>
  <c r="A17" i="6" s="1"/>
  <c r="A18" i="6" s="1"/>
  <c r="A19" i="6" s="1"/>
  <c r="A3" i="4"/>
  <c r="A4" i="4" s="1"/>
  <c r="A5" i="4" s="1"/>
  <c r="A22" i="6" l="1"/>
  <c r="A23" i="6" s="1"/>
  <c r="A24" i="6" s="1"/>
  <c r="A25" i="6" s="1"/>
  <c r="A26" i="6" s="1"/>
  <c r="A27" i="6" s="1"/>
  <c r="A28" i="6" s="1"/>
  <c r="A29" i="6" s="1"/>
  <c r="A30" i="6" s="1"/>
  <c r="A31" i="6" s="1"/>
  <c r="A32" i="6" s="1"/>
  <c r="A33" i="6" s="1"/>
  <c r="A34" i="6" s="1"/>
  <c r="A35" i="6" s="1"/>
  <c r="A36" i="6" s="1"/>
  <c r="A37" i="6" s="1"/>
  <c r="A44" i="6" s="1"/>
  <c r="A45" i="6" s="1"/>
  <c r="A46" i="6" s="1"/>
  <c r="A47" i="6" s="1"/>
  <c r="A48" i="6" s="1"/>
  <c r="A49" i="6" s="1"/>
  <c r="A50" i="6" s="1"/>
  <c r="A51" i="6" s="1"/>
  <c r="A52" i="6" s="1"/>
  <c r="A53" i="6" s="1"/>
  <c r="A54" i="6" s="1"/>
  <c r="A55" i="6" s="1"/>
  <c r="A56" i="6" s="1"/>
  <c r="A57" i="6" s="1"/>
  <c r="A58" i="6" s="1"/>
  <c r="A59" i="6" s="1"/>
  <c r="A60" i="6" s="1"/>
  <c r="A61" i="6" s="1"/>
  <c r="A20" i="6"/>
  <c r="A21" i="6" s="1"/>
  <c r="A14" i="32"/>
  <c r="A15" i="32" s="1"/>
  <c r="A6" i="10"/>
  <c r="A7" i="10" s="1"/>
  <c r="A8" i="10" s="1"/>
  <c r="A9" i="10" s="1"/>
  <c r="A10" i="10" s="1"/>
  <c r="A11" i="10" s="1"/>
  <c r="A12" i="10" s="1"/>
  <c r="A13"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6" i="4"/>
  <c r="A9" i="9"/>
  <c r="A10" i="9" s="1"/>
  <c r="A11" i="9" s="1"/>
  <c r="A12" i="9" s="1"/>
  <c r="A13" i="9" s="1"/>
  <c r="A14" i="9" s="1"/>
  <c r="A15" i="9" s="1"/>
  <c r="A8" i="3"/>
  <c r="A9" i="3" s="1"/>
  <c r="A10" i="3" s="1"/>
  <c r="C4" i="35"/>
  <c r="A7" i="4" l="1"/>
  <c r="A8"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16" i="9"/>
  <c r="A17" i="9" s="1"/>
  <c r="A18" i="9" s="1"/>
  <c r="A19" i="9" s="1"/>
  <c r="A11" i="3"/>
  <c r="A12" i="3" s="1"/>
  <c r="A13" i="3" s="1"/>
  <c r="A14" i="3" s="1"/>
  <c r="A15" i="3" s="1"/>
  <c r="A16" i="3" s="1"/>
  <c r="A17" i="3" s="1"/>
  <c r="A18" i="3" s="1"/>
  <c r="A19" i="3" s="1"/>
  <c r="A20" i="3" s="1"/>
  <c r="A21" i="3" s="1"/>
  <c r="A22" i="3" s="1"/>
  <c r="A23" i="3" s="1"/>
  <c r="A24" i="3" s="1"/>
  <c r="A25" i="3" s="1"/>
  <c r="A26" i="3" s="1"/>
  <c r="A27" i="3" s="1"/>
  <c r="A28" i="3" s="1"/>
  <c r="A29" i="3" s="1"/>
  <c r="A30" i="3" s="1"/>
  <c r="A7" i="35"/>
  <c r="A8" i="35" s="1"/>
  <c r="A9" i="35" s="1"/>
  <c r="A10" i="35" s="1"/>
  <c r="A11" i="35" s="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20" i="9" l="1"/>
  <c r="A21" i="9" s="1"/>
  <c r="A22" i="9" s="1"/>
  <c r="A23" i="9" s="1"/>
  <c r="A24" i="9" s="1"/>
  <c r="A35" i="35"/>
  <c r="A36" i="35" s="1"/>
  <c r="A37" i="35" s="1"/>
  <c r="A38" i="35" s="1"/>
  <c r="A39" i="35" s="1"/>
  <c r="A40" i="35" s="1"/>
  <c r="A41" i="35" s="1"/>
  <c r="A42" i="35" s="1"/>
  <c r="A43" i="35" s="1"/>
  <c r="A44" i="35" s="1"/>
  <c r="A45" i="35" s="1"/>
  <c r="A46" i="35" s="1"/>
  <c r="A31" i="3"/>
  <c r="A32" i="3" s="1"/>
  <c r="A33" i="3" s="1"/>
  <c r="A34" i="3" s="1"/>
  <c r="A25" i="9" l="1"/>
  <c r="A26" i="9" s="1"/>
  <c r="A27" i="9" s="1"/>
  <c r="A28" i="9" s="1"/>
  <c r="A31" i="9" s="1"/>
  <c r="A32" i="9" s="1"/>
  <c r="A33" i="9" s="1"/>
  <c r="A34" i="9" s="1"/>
  <c r="A35" i="9" s="1"/>
  <c r="A36" i="9" s="1"/>
  <c r="A37" i="9" s="1"/>
  <c r="A38" i="9" s="1"/>
  <c r="A39" i="9" s="1"/>
  <c r="A47" i="35"/>
  <c r="A48" i="35" s="1"/>
  <c r="A49" i="35" s="1"/>
  <c r="A50" i="35" s="1"/>
  <c r="A51" i="35" s="1"/>
  <c r="A52" i="35" s="1"/>
  <c r="A35" i="3"/>
  <c r="A36" i="3" s="1"/>
  <c r="A37" i="3" s="1"/>
  <c r="A38" i="3" s="1"/>
  <c r="A39" i="3" s="1"/>
  <c r="A40" i="3" s="1"/>
  <c r="A41" i="3" s="1"/>
  <c r="A42" i="3" s="1"/>
  <c r="A43" i="3" s="1"/>
  <c r="A44" i="3" s="1"/>
  <c r="A45" i="3" s="1"/>
  <c r="A46" i="3" s="1"/>
</calcChain>
</file>

<file path=xl/sharedStrings.xml><?xml version="1.0" encoding="utf-8"?>
<sst xmlns="http://schemas.openxmlformats.org/spreadsheetml/2006/main" count="1687" uniqueCount="745">
  <si>
    <t>№
з/п</t>
  </si>
  <si>
    <t>Q001</t>
  </si>
  <si>
    <t>Q003</t>
  </si>
  <si>
    <t>Номер</t>
  </si>
  <si>
    <t>Q004</t>
  </si>
  <si>
    <t>Економічний зміст операції</t>
  </si>
  <si>
    <t>K020</t>
  </si>
  <si>
    <t>Q005</t>
  </si>
  <si>
    <t>Q002</t>
  </si>
  <si>
    <t>Адреса</t>
  </si>
  <si>
    <t>Q003_1</t>
  </si>
  <si>
    <t>Q003_2</t>
  </si>
  <si>
    <t>Q006</t>
  </si>
  <si>
    <t>Примітка</t>
  </si>
  <si>
    <t>Q007_1</t>
  </si>
  <si>
    <t>Дата</t>
  </si>
  <si>
    <t>Q007_2</t>
  </si>
  <si>
    <t>Q007_3</t>
  </si>
  <si>
    <t>Q007_4</t>
  </si>
  <si>
    <t>Q001_1</t>
  </si>
  <si>
    <t>Q001_2</t>
  </si>
  <si>
    <t>Q007_5</t>
  </si>
  <si>
    <t>Q023</t>
  </si>
  <si>
    <t>коментар, що має відображати економічний зміст конкретної операції.</t>
  </si>
  <si>
    <t>Q003_4</t>
  </si>
  <si>
    <t>K020_1</t>
  </si>
  <si>
    <t>K020_2</t>
  </si>
  <si>
    <t>Q029</t>
  </si>
  <si>
    <t>порядковий номер боржника, доповнюється нулями зліва до 3 знаків.</t>
  </si>
  <si>
    <t>порядковий номер боргового зобов'язання, доповнюється нулями зліва до 3 знаків.</t>
  </si>
  <si>
    <t>Q001_3</t>
  </si>
  <si>
    <t>Q001_4</t>
  </si>
  <si>
    <t>Q016</t>
  </si>
  <si>
    <t>Q007_6</t>
  </si>
  <si>
    <t>Q007_7</t>
  </si>
  <si>
    <t>Q018</t>
  </si>
  <si>
    <t>Зміст позову</t>
  </si>
  <si>
    <t>Q019</t>
  </si>
  <si>
    <t>Q007_8</t>
  </si>
  <si>
    <t>Q007_9</t>
  </si>
  <si>
    <t>Q022</t>
  </si>
  <si>
    <t>Величина процентної ставки</t>
  </si>
  <si>
    <t>Q020</t>
  </si>
  <si>
    <t>Q007</t>
  </si>
  <si>
    <t>Q026</t>
  </si>
  <si>
    <t>Належність до групи пов’язаних контрагентів</t>
  </si>
  <si>
    <t>Розмір маржі</t>
  </si>
  <si>
    <t>Мета позики</t>
  </si>
  <si>
    <t>Сума угоди</t>
  </si>
  <si>
    <t>Q008</t>
  </si>
  <si>
    <t>Q001_6</t>
  </si>
  <si>
    <t>Загальна номінальна вартість цінних паперів</t>
  </si>
  <si>
    <t>Q014</t>
  </si>
  <si>
    <t>Q015_1</t>
  </si>
  <si>
    <t>Характеристика</t>
  </si>
  <si>
    <t>Q015_2</t>
  </si>
  <si>
    <t>Q015_4</t>
  </si>
  <si>
    <t>Q028</t>
  </si>
  <si>
    <t>Q009</t>
  </si>
  <si>
    <t>Q010_1</t>
  </si>
  <si>
    <t>Q010_2</t>
  </si>
  <si>
    <t>Q011_1</t>
  </si>
  <si>
    <t>Q011_2</t>
  </si>
  <si>
    <t>Q012</t>
  </si>
  <si>
    <t>Q012_1</t>
  </si>
  <si>
    <t>Q013</t>
  </si>
  <si>
    <t>Q021</t>
  </si>
  <si>
    <t>K020_3</t>
  </si>
  <si>
    <t>K025</t>
  </si>
  <si>
    <t>Q010</t>
  </si>
  <si>
    <t>Q011</t>
  </si>
  <si>
    <t>Q015</t>
  </si>
  <si>
    <t>Код підрозділу, який ліквідовано</t>
  </si>
  <si>
    <t>Q024</t>
  </si>
  <si>
    <t>Q025</t>
  </si>
  <si>
    <t>Банківський ідентифікаційний номер емітента платіжної картки</t>
  </si>
  <si>
    <t>Файли
статистичної звітності</t>
  </si>
  <si>
    <t>48X</t>
  </si>
  <si>
    <t>3PX</t>
  </si>
  <si>
    <t>E7X</t>
  </si>
  <si>
    <t>36X</t>
  </si>
  <si>
    <t>3BX</t>
  </si>
  <si>
    <t>4CX</t>
  </si>
  <si>
    <t>F9X</t>
  </si>
  <si>
    <t>E9X</t>
  </si>
  <si>
    <t xml:space="preserve">Стан роботи з виконавчого провадження </t>
  </si>
  <si>
    <t>Тип контрагента</t>
  </si>
  <si>
    <t>Код проведеної операції</t>
  </si>
  <si>
    <t>Q033</t>
  </si>
  <si>
    <t>Q130</t>
  </si>
  <si>
    <t>Період</t>
  </si>
  <si>
    <t>Кількість</t>
  </si>
  <si>
    <t>3MX</t>
  </si>
  <si>
    <t>07X</t>
  </si>
  <si>
    <t>3KX</t>
  </si>
  <si>
    <t>тип контрагента, у якого була куплена/продана іноземна валюта чи банківські метали (1 - клієнт, 2 - банк, 3 - НБУ) - 1 знак.</t>
  </si>
  <si>
    <t>Код цінного паперу. Може приймати значення: коду ISIN для облігацій підприємств, облігацій внутрішніх та зовнішніх державних позик України,облігацій внутрішніх та зовнішніх місцевих позик, казначейських зобов'язань України, облігацій міжнародних фінансових організацій, облігацій Фонду гарантування вкладів фізичних осіб, іпотечних облігацій, акцій, акцій корпоративних інвестиційних фондів, інвестиційних сертифікатів; серії та номеру для ощадних (депозитних) сертифікатів, векселів, заставних та приватизаційних цінних паперів, сертифікатів фондів операцій з нерухомістю, іпотечних сертифікатів; іншого коду для інших видів цінних паперів. Для цінних паперів, що не мають коду, та для фінансових інструментів, що не є цінними паперами, заповнюються порядковим номером такого паперу/інструменту у звітному файлі, доповненим зліва нулями.</t>
  </si>
  <si>
    <t xml:space="preserve">найменування банку, якому переказана іноземна валюта (Довідник RC_BNK параметр NAME) - 60 знаків. </t>
  </si>
  <si>
    <t>Код некласифікованого реквізита показника</t>
  </si>
  <si>
    <t>Назва некласифікованого реквізита показника</t>
  </si>
  <si>
    <t>3DX, 3EX</t>
  </si>
  <si>
    <t>3PX, 4PX</t>
  </si>
  <si>
    <t>4PX</t>
  </si>
  <si>
    <t>1PX, 2PX</t>
  </si>
  <si>
    <t>Платіжні реквізити юридичної особи/паспортні дані фізичної особи</t>
  </si>
  <si>
    <t>3DX</t>
  </si>
  <si>
    <t>3KX, 3MX</t>
  </si>
  <si>
    <t>1CX</t>
  </si>
  <si>
    <t>Найменування/Назва</t>
  </si>
  <si>
    <t xml:space="preserve">Q001 </t>
  </si>
  <si>
    <t>назва кожного виду електронного платіжного засобу (згідно з назвою в платіжній системі мовою оригіналу)</t>
  </si>
  <si>
    <t>назва клієнта/прізвище, ім'я, по-батькові для операцій, що підлягають декларуванню</t>
  </si>
  <si>
    <t>1PX</t>
  </si>
  <si>
    <t>26X</t>
  </si>
  <si>
    <t>2PX</t>
  </si>
  <si>
    <t xml:space="preserve">найменування клієнта (для юридичної особи) або прізвище, ім’я та по-батькові клієнта (для фізичної особи), або найменування банку, який купив/продав іноземну валюту/банківські метали. Організаційно-правова форма господарювання зазначається з урахуванням загальноприйнятої абревіатури (наприклад, ТОВ, ВАТ). </t>
  </si>
  <si>
    <t>повне найменування юридичної особи або прізвище, ім’я, по батькові фізичної особи учасника банку.</t>
  </si>
  <si>
    <t>4DX</t>
  </si>
  <si>
    <t>79X</t>
  </si>
  <si>
    <t>повне найменування кредитора банку (юридичної особи)</t>
  </si>
  <si>
    <t>E8X</t>
  </si>
  <si>
    <t>найменування банку кореспондента-нерезидента, за участю якого відправлено в Україну (виплачено за межами України) транскордонний переказ, не заповнюється</t>
  </si>
  <si>
    <t xml:space="preserve">Q001_1 </t>
  </si>
  <si>
    <t xml:space="preserve">Q001_1  </t>
  </si>
  <si>
    <t>назва майна/іпотеки, предмета застави, переданого в заставу за кредитами рефінансування Національного банку України (узагальнена назва, що доповнює або деталізує параметр S031). У випадку відображення цінних паперів в якості забезпечення, то перед назвою цінного паперу зазначається їх міжнародний ідентифікаційний номер (ISIN)</t>
  </si>
  <si>
    <t>найменування клієнта: найменування клієнта (для юридичної особи) або прізвище, ім’я та по-батькові клієнта (для фізичної особи), або назва банку - до 135 знаків</t>
  </si>
  <si>
    <t>найменування пов'язаної з банком особи (повне найменування юридичної особи або прізвище, ім'я, по батькові фізичної особи). Для особи, яка є банком-резидентом, найменування зазначається згідно з довідником rcukru (поле NB). Для особи, яка є банком-нерезидентом, найменування зазначається згідно з довідником rc_bnk (поле NAME).</t>
  </si>
  <si>
    <t>найменування афілійованої особи</t>
  </si>
  <si>
    <t>95X</t>
  </si>
  <si>
    <t>назва контрагента банку (повне найменування юридичної особи, прізвище, ім’я, по батькові фізичної особи)</t>
  </si>
  <si>
    <t>D9X</t>
  </si>
  <si>
    <t>найменування позичальника/клієнта банку</t>
  </si>
  <si>
    <t xml:space="preserve">Q001_2 </t>
  </si>
  <si>
    <t>повне найменування заставодавця/іпотекодавця - юридичної особи або прізвище, ім'я та по батькові заставодавця/іпотекодавця - фізичної особи</t>
  </si>
  <si>
    <t>найменування контрагента - бенефіціара: найменування контрагента (для юридичної особи) або прізвище, ім’я та, за наявності, по-батькові  контрагента (для фізичної особи), на користь якого здійснювався переказ іноземної валюти.- до 135 знаків</t>
  </si>
  <si>
    <t>повне найменування юридичної особи або прізвище, ім'я та по батькові фізичної особи, через яку визнається пов'язаність із банком. Для особи, яка є банком-резидентом, найменування зазначається згідно з довідником банківських установ України rcukru (поле NB). Для особи, яка є банком-нерезидентом, найменування зазначається згідно з довідником зарубіжних банків rc_bnk (поле NAME). В межах умовної групи особи, щодо якої встановлено прямі відносини з банком, особою через яку визнається пов’язаність з банком, виступає банк.</t>
  </si>
  <si>
    <t>6CX</t>
  </si>
  <si>
    <t>назва учасника контрагента банку (повне найменування юридичної особи-учасник, прізвище, ім’я, по батькові фізичної особи-учасника)</t>
  </si>
  <si>
    <t>найменування організації, установи, що гарантує обслуговування зобов’язання з боку позичальника. Якщо кредит негарантований (Параметр F045=2), то НРП Q001_2 не заповнюється</t>
  </si>
  <si>
    <t>депозитарій знерухомлення (для цінних паперів)</t>
  </si>
  <si>
    <t>найменування кредитора</t>
  </si>
  <si>
    <t xml:space="preserve">Q001_4 </t>
  </si>
  <si>
    <t>повне найменування позичальника - юридичної особи або прізвище, ім'я та по батькові позичальника - фізичної особи</t>
  </si>
  <si>
    <t>3EX</t>
  </si>
  <si>
    <t>найменування організації, установи, що виступає гарантом обслуговування зобов’язання з боку кредитора (якщо є така). Якщо кредит негарантований (Параметр F045=2) або гаранта з боку кредитора не існує, то не заповнюється.</t>
  </si>
  <si>
    <t>назва договору або іншого документу, на підставі якого виникли зобов’язання (кредитний, купівлі-продажу, міни, урахування векселів, відступлення права вимоги тощо)</t>
  </si>
  <si>
    <t xml:space="preserve">Q001_5 </t>
  </si>
  <si>
    <t>назва майна, переданого в заставу за кредитами позичальників, майнові права за якими є забезпеченням за кредитом рефінансування Національного банку України.</t>
  </si>
  <si>
    <t>найменування контрагента/пов’язаної з банком особи (повне найменування юридичної особи, прізвище, ім’я, по батькові фізичної особи).</t>
  </si>
  <si>
    <t>адреса юридичної особи або адреса постійного місця проживання фізичної особи.</t>
  </si>
  <si>
    <t xml:space="preserve">Q002_1 </t>
  </si>
  <si>
    <t>район місцезнаходження майна/іпотеки, предмета застави, переданих в заставу за кредитами рефінансування Національного банку України. Для міст - обласних центрів та/або якщо заставою є цінні папери, то - не заповнюється.</t>
  </si>
  <si>
    <t>місцезнаходження афілійованої особи</t>
  </si>
  <si>
    <t xml:space="preserve">Q002_2 </t>
  </si>
  <si>
    <t>населений пункт місцезнаходження майна/іпотеки, предмета застави, переданих в заставу за кредитами рефінансування Національного банку України. Якщо заставою є цінні папери, то - не заповнюється.</t>
  </si>
  <si>
    <t>юридична адреса суб'єкта господарської діяльності.</t>
  </si>
  <si>
    <t xml:space="preserve">Q002_3 </t>
  </si>
  <si>
    <t>назва вулиці, номер будинку, номер квартири місцезнаходження майна/іпотеки, предмета застави, переданих в заставу за кредитами рефінансування Національного банку України. Як роздільник між категоріями використовується знак ";". Якщо заставою є цінні папери, то - не заповнюється.</t>
  </si>
  <si>
    <t xml:space="preserve">Q002_4 </t>
  </si>
  <si>
    <t>район місцезнаходження майна, переданого в заставу за кредитами позичальників, майнові права за якими є забезпеченням за кредитом рефінансування Національного банку України. Для міст - обласних центрів район зазначати не потрібно.</t>
  </si>
  <si>
    <t xml:space="preserve">Q002_5 </t>
  </si>
  <si>
    <t>населений пункт місцезнаходження майна, переданого в заставу за кредитами позичальників, майнові права за якими є забезпеченням за кредитом рефінансування Національного банку України</t>
  </si>
  <si>
    <t xml:space="preserve">Q002_6 </t>
  </si>
  <si>
    <t>назва вулиці; номер будинку; номер квартири місцезнаходження майна, переданого в заставу за кредитами позичальників, майнові права за якими є забезпеченням за кредитом рефінансування Національного банку України. Як роздільник між категоріями використовується знак ";".</t>
  </si>
  <si>
    <t xml:space="preserve">Q003 </t>
  </si>
  <si>
    <t>номер рахунку, відкритого в іноземному банку</t>
  </si>
  <si>
    <t>умовний номер рядка</t>
  </si>
  <si>
    <t xml:space="preserve">Q003_1 </t>
  </si>
  <si>
    <t>умовний порядковий номер запису у звітному файлі, який присвоюється банком самостійно</t>
  </si>
  <si>
    <t>умовний порядковий номер</t>
  </si>
  <si>
    <t>номер договору</t>
  </si>
  <si>
    <t xml:space="preserve">Q003_2 </t>
  </si>
  <si>
    <t xml:space="preserve">Q003_2  </t>
  </si>
  <si>
    <t>номер контракту</t>
  </si>
  <si>
    <t xml:space="preserve">Q003_3 </t>
  </si>
  <si>
    <t>номер договору застави/іпотеки, у якому наведено перелік об'єктів застави, що є забезпеченням за кредитним договором.</t>
  </si>
  <si>
    <t>номер договору застави/іпотеки, що є забезпеченням за кредитним договором.</t>
  </si>
  <si>
    <r>
      <t>Q003_3</t>
    </r>
    <r>
      <rPr>
        <sz val="14"/>
        <color theme="1"/>
        <rFont val="Times New Roman"/>
        <family val="1"/>
        <charset val="204"/>
      </rPr>
      <t xml:space="preserve"> </t>
    </r>
  </si>
  <si>
    <t xml:space="preserve">Q003_4 </t>
  </si>
  <si>
    <t>номер свідоцтва про державну реєстрацію для виду застави корпоративних прав.</t>
  </si>
  <si>
    <t>42X</t>
  </si>
  <si>
    <t xml:space="preserve">Q003_5 </t>
  </si>
  <si>
    <t>умовний порядковий номер учасника банку</t>
  </si>
  <si>
    <t>номер кредитної угоди. Зазначається номер, що присвоюється позичальником договору про отримання кредиту від нерезидента.</t>
  </si>
  <si>
    <r>
      <t>порядковий номер траншу (операції з одержання кредиту в межах кредитної лінії).</t>
    </r>
    <r>
      <rPr>
        <b/>
        <sz val="14"/>
        <color theme="1"/>
        <rFont val="Times New Roman"/>
        <family val="1"/>
        <charset val="204"/>
      </rPr>
      <t xml:space="preserve"> </t>
    </r>
  </si>
  <si>
    <t xml:space="preserve">порядковий номер пов'язаної з банком особи. </t>
  </si>
  <si>
    <t xml:space="preserve">порядковий номер умовної групи пов'язаної з банком особи. </t>
  </si>
  <si>
    <t xml:space="preserve">номер кредитного договору між банком та позичальником, майнові права за яким є забезпеченням за кредитом рефінансування Національного банку України. </t>
  </si>
  <si>
    <t xml:space="preserve">умовний порядковий номер кредитного договору, згідно з яким у банка виникає заборгованість перед НБУ. </t>
  </si>
  <si>
    <t xml:space="preserve">умовний порядковий номер контрагента, пов’язаної з банком особи, установи. </t>
  </si>
  <si>
    <t>умовний порядковий номер договору.</t>
  </si>
  <si>
    <t xml:space="preserve">умовний порядковий номер фонду, що перебуває в довірчому управлінні банку. </t>
  </si>
  <si>
    <t>номінальна вартість цінних паперів</t>
  </si>
  <si>
    <t>примітка, де подаються додаткові роз'яснення у разі потреби, опис, коментар до операції</t>
  </si>
  <si>
    <t>примітка, що містить додаткову інформацію стосовно внесення змін до договору, а саме номер і дату додаткової угоди, а також пояснення щодо особливостей здійснення платежів, причин дострокового погашення заборгованості, допущених помилок у попередніх періодах, найменування банку, з якого перейшов клієнт, інформація щодо зміни типу кредитора тощо</t>
  </si>
  <si>
    <t>дата початку емісії (розповсюдження) електронних платіжних засобів. Датою початку емісії (розповсюдження) електронних платіжних засобів є дата (місяць та рік) укладення з клієнтом першого договору про надання та використання електронного платіжного засобу.</t>
  </si>
  <si>
    <t>дата завершення емісії (розповсюдження) електронних платіжних засобів. Датою завершення емісії (розповсюдження) електронних платіжних засобів є дата розірвання (закінчення терміну дії) усіх договорів про надання та використання електронних платіжних засобів з клієнтами або дата закінчення терміну їх дії, якщо банк не планує продовжувати емісію електронного платіжного засобу за кожним видом (типом).</t>
  </si>
  <si>
    <t xml:space="preserve">Q007_2 </t>
  </si>
  <si>
    <t>дата останньої перевірки стану майна банком, для виду застави частка в статутному капіталі - дата реєстрації.</t>
  </si>
  <si>
    <t xml:space="preserve">Q007_3 </t>
  </si>
  <si>
    <t>дата закінчення договору страхування цього об'єкта, для цінних паперів - дата погашення.</t>
  </si>
  <si>
    <t>дата кредитного договору.</t>
  </si>
  <si>
    <t>дата договору застави/іпотеки.</t>
  </si>
  <si>
    <t>дата договору застави/іпотеки, що є забезпеченням за кредитним договором.</t>
  </si>
  <si>
    <t>кінцева дата дії кредитного договору між банком і позичальником, майнові права за яким є забезпеченням за кредитом рефінансування Національного банку України.</t>
  </si>
  <si>
    <t xml:space="preserve">Q007_6 </t>
  </si>
  <si>
    <t>дата закінчення договору страхування майна, переданого в заставу  за кредитами позичальників, майнові права за якими є забезпеченням за кредитом рефінансування Національного банку України.</t>
  </si>
  <si>
    <t xml:space="preserve">Q007_8  </t>
  </si>
  <si>
    <t>дата укладання кредитного договору між банком та позичальником, майнові права за яким є забезпеченням за кредитом рефінансування Національного банку України.</t>
  </si>
  <si>
    <t>дата останньої перевірки банком стану майна, переданого в заставу за кредитами позичальників, майнові права за якими є забезпеченням за кредитом рефінансування Національного банку України.</t>
  </si>
  <si>
    <t>дата контракту</t>
  </si>
  <si>
    <t>дата першого амортизаційного платежу</t>
  </si>
  <si>
    <t>дата останнього амортизаційного платежу</t>
  </si>
  <si>
    <t>початкова дата періоду консолідації</t>
  </si>
  <si>
    <t>кінцева дата періоду консолідації</t>
  </si>
  <si>
    <t>дата укладання угоди про надання кредиту</t>
  </si>
  <si>
    <t>дата першого платежу за процентами</t>
  </si>
  <si>
    <t>дата останнього платежу за процентами</t>
  </si>
  <si>
    <t>дата, починаючи з якої проценти сплачуються за другою процентною ставкою або використовується друге значення маржі</t>
  </si>
  <si>
    <t>дата підписання кредитної угоди</t>
  </si>
  <si>
    <t>дата погашення кредиту</t>
  </si>
  <si>
    <t xml:space="preserve">Q007_1 </t>
  </si>
  <si>
    <t xml:space="preserve">Q007_4 </t>
  </si>
  <si>
    <t>зазначається дата, якщо банк придбав істотну участь в афілійованій особі або афілійована особа придбала істотну участь у банку (дата реєстрації статутного фонду або змін до нього).</t>
  </si>
  <si>
    <t xml:space="preserve">Q007 </t>
  </si>
  <si>
    <t>платіжні реквізити юридичної особи або паспортні дані фізичної особи</t>
  </si>
  <si>
    <t xml:space="preserve">мета позики </t>
  </si>
  <si>
    <t>період часу (у місяцях) між одержанням кожної частини кредиту та першим амортизаційним платежем.</t>
  </si>
  <si>
    <t>період по місяцях, на які надається прогноз платежів за заборгованістю перед нерезидентами.</t>
  </si>
  <si>
    <t>період по роках, на які надається прогноз платежів за заборгованістю перед нерезидентами.</t>
  </si>
  <si>
    <t xml:space="preserve">період по місяцях, на які надається прогноз платежів за заборгованістю перед нерезидентами. </t>
  </si>
  <si>
    <t>кількість амортизаційних платежів за кожним надходженням за борговим зобов’язанням за рік.</t>
  </si>
  <si>
    <t>кількість платежів за рік (за основною сумою та відсотками залежно від типу платежу за класифікатором-параметром).</t>
  </si>
  <si>
    <t>розмір маржі процентної ставки за кредитом</t>
  </si>
  <si>
    <t>реквізити постанови Правління Національного банку, якою встановлено значення коригуючого коефіцієнта.</t>
  </si>
  <si>
    <t>коротка технічна характеристика предмету застави</t>
  </si>
  <si>
    <t>кількісна характеристика (площа, інша величина)/розмір частки предмета застави</t>
  </si>
  <si>
    <t>кількісна характеристика (площа тощо)/розмір частки предмета застави</t>
  </si>
  <si>
    <t>вид та предмет забезпечення договору</t>
  </si>
  <si>
    <t>короткий зміст позову; відомості про розгляд справи в судах усіх інстанцій, предмет спору та результати розгляду справи станом на звітну дату</t>
  </si>
  <si>
    <t>стан роботи з виконавчого провадження чи банкрутства боржника, інша проведена ліквідаційною комісією робота щодо повернення боргу.</t>
  </si>
  <si>
    <t>величина процентної ставки за основною сумою боргу</t>
  </si>
  <si>
    <t>код (або перелік кодів) виду операції, що були проведені банком з пов'язаною з банком особою протягом звітного місяця, що передує даті, на яку складено показник з урахуванням коригуючих проводок щодо подій, які коригують дані звітного місяця, за який подається показник (довідник F067)</t>
  </si>
  <si>
    <t>числове значення рівня пов'язаності особи з банком</t>
  </si>
  <si>
    <t>код учасника банку нерезидента або серія і номер свідоцтва про народження неповнолітньої дитини</t>
  </si>
  <si>
    <t xml:space="preserve">Q029_1 </t>
  </si>
  <si>
    <t xml:space="preserve">Q029_2 </t>
  </si>
  <si>
    <t xml:space="preserve">Q029 </t>
  </si>
  <si>
    <t>код суб’єкта. Надається для операцій, що підлягають декларуванню</t>
  </si>
  <si>
    <t>унікальний ідентифікаційний номер юридичної особи з Єдиного державного реєстру підприємств та організацій України (код за ЄДРПОУ).</t>
  </si>
  <si>
    <t>код/номер покупця/продавця</t>
  </si>
  <si>
    <t>код/номер клієнта/банку</t>
  </si>
  <si>
    <t>код учаснику банку</t>
  </si>
  <si>
    <t>4EX</t>
  </si>
  <si>
    <t>код інвестора щодо якого отримано дозвіл Національного банку України на врахування субординованого боргу до капіталу банку.</t>
  </si>
  <si>
    <t>код контрагента банку</t>
  </si>
  <si>
    <t>код контрагента-учасника банку</t>
  </si>
  <si>
    <t>код юридичної особи - отримувача переказу, який ініціюється фізичною особою/код небанківської фінансової установи-отримувача переказу</t>
  </si>
  <si>
    <t>Рівень пов’язаності</t>
  </si>
  <si>
    <t>дата укладення зовнішньоекономічного контракту</t>
  </si>
  <si>
    <t>Код некласифікованого реквізиту показника</t>
  </si>
  <si>
    <t>Вид і предмет забезпечення</t>
  </si>
  <si>
    <t>Код цінного папера</t>
  </si>
  <si>
    <t>Реквізити нормативно-правового  акта</t>
  </si>
  <si>
    <t>6HX</t>
  </si>
  <si>
    <t>Q017</t>
  </si>
  <si>
    <t>Q027</t>
  </si>
  <si>
    <t>Q034</t>
  </si>
  <si>
    <t>Q035</t>
  </si>
  <si>
    <t>Код, що відповідає фактору, на підставі якого скоригований клас контрагента/пов’язаної з банком особи</t>
  </si>
  <si>
    <t>Код ознаки події дефолту контрагента/пов’язаної з банком особи, щодо якої банк на підставі застосованого ним судження довів, що дефолту немає</t>
  </si>
  <si>
    <t xml:space="preserve">                                   Перелік некласифікованих реквізитів показників, </t>
  </si>
  <si>
    <t xml:space="preserve">              які використовуються для формування показників статистичної звітності</t>
  </si>
  <si>
    <t>Ідентифікаційний/реєстраційний код/номер</t>
  </si>
  <si>
    <t>найменування позичальника</t>
  </si>
  <si>
    <t>найменування кредитора/кредитної лінії для гарантованих, негарантованих кредитів і кредитів у гривнях від ЄБРР</t>
  </si>
  <si>
    <t>код за Єдиним державним реєстром юридичних осіб та фізичних осіб-підприємців,  або реєстраційний номер облікової картки платника податків фізичної особи або тризначний код банку - юридичної особи (Довідник RCUKRU) - до 10 цифрових знаків. Код необхідно доповнити нулями зліва до 10 знаків</t>
  </si>
  <si>
    <t>База для обчислення плаваючої (змінюваної) процентної ставки</t>
  </si>
  <si>
    <t>6FX</t>
  </si>
  <si>
    <t>порядковий номер групи контрагентів (заповнюється в цілому за контрагентом). Заповнюється, якщо є дані для формування груп контрагентів.</t>
  </si>
  <si>
    <t xml:space="preserve">6GX, 6HX, 6IX </t>
  </si>
  <si>
    <t>6GX</t>
  </si>
  <si>
    <t>зазначається номер основного договору/іншого первинного документа, згідно з яким у контрагента/пов’язаної з банком особи виникає заборгованість перед банком та/або банк надає фінансові зобов’язання щодо контрагента/пов’язаної з банком особи</t>
  </si>
  <si>
    <t xml:space="preserve">6HX, 6IX </t>
  </si>
  <si>
    <t>ідентифікаційний/реєстраційний код/номер контрагента/повʼязаної з банком особи</t>
  </si>
  <si>
    <t>дата основного договору. Якщо операція здійснена без укладення договору, то зазначається дата виникнення заборгованості.</t>
  </si>
  <si>
    <t>дата виникнення заборгованості контрагента/пов’язаної з банком особи або наданих банком фінансових зобов’язань щодо контрагента/повʼязаної з банком особи згідно з умовами основного договору з урахуванням додаткових договорів.</t>
  </si>
  <si>
    <t>дата кінцевого погашення заборгованості контрагента/пов’язаної з банком особи або дата припинення наданих банком фінансових зобов’язань щодо контрагента/повʼязаної з банком особи згідно з умовами договору</t>
  </si>
  <si>
    <t>код, що відповідає фактору, визначеному відповідно до Положення № 351, на підставі якого скоригований клас контрагента/пов’язаної з банком особи відповідно до довідника F079</t>
  </si>
  <si>
    <r>
      <t>найменування</t>
    </r>
    <r>
      <rPr>
        <sz val="14"/>
        <color theme="1"/>
        <rFont val="Times New Roman"/>
        <family val="1"/>
        <charset val="204"/>
      </rPr>
      <t xml:space="preserve"> підприємства, банку; для фізичних осіб-підприємців - прізвище, ім'я та по батькові</t>
    </r>
  </si>
  <si>
    <r>
      <t>Q012_2</t>
    </r>
    <r>
      <rPr>
        <sz val="14"/>
        <color theme="1"/>
        <rFont val="Times New Roman"/>
        <family val="1"/>
        <charset val="204"/>
      </rPr>
      <t xml:space="preserve"> </t>
    </r>
  </si>
  <si>
    <t>порядковий номер траншу (операцій з  обслуговування частин кредиту в межах кредитної лінії)</t>
  </si>
  <si>
    <t>база 1 для обчислення плаваючої (змінюваної) процентної ставки</t>
  </si>
  <si>
    <t>база 2 для обчислення плаваючої (змінюваної) процентної ставки</t>
  </si>
  <si>
    <t>база для обчислення плаваючої (змінюваної) ставки за кредитом</t>
  </si>
  <si>
    <t>дата внесення змін до інформації</t>
  </si>
  <si>
    <t>надаються відомості про операцію у разі, якщо банк не може заповнити усі необхідні параметри, або якщо зміст операції потребує уточнення</t>
  </si>
  <si>
    <t>сума угоди в сотих частках одиниць валюти (копійках)</t>
  </si>
  <si>
    <t>назва банку-резидента/банку-нерезидента, у якому уповноважений банк розмістив кошти або від якого залучив кошти</t>
  </si>
  <si>
    <t>код банку-резидента/банку-нерезидента, у якому уповноважений банк розмістив кошти або від якого залучив кошти</t>
  </si>
  <si>
    <t>порядковий номер афілійованої особи</t>
  </si>
  <si>
    <t>3VX</t>
  </si>
  <si>
    <t>повне найменування юридичної особи - власника істотної участі</t>
  </si>
  <si>
    <t>6DX</t>
  </si>
  <si>
    <t>звітна дата, станом на яку здійснюється розрахунок економічних нормативів</t>
  </si>
  <si>
    <t xml:space="preserve"> умовний порядковий номер запису у звітному файлі, який присвоюється банком самостійно</t>
  </si>
  <si>
    <t>повне найменування юридичної особи (прізвище, ім'я, по батькові фізичної особи), яка має боргові зобов’язання перед банком, а також юридична адреса боржника. У разі визнання договору недійсним (іншого документа, на підставі якого виникли зобов’язання), укладення договору про відступлення права вимоги чи переведення боргу зазначається перший боржник</t>
  </si>
  <si>
    <t>дата підписання договору</t>
  </si>
  <si>
    <t>строк виконання договору</t>
  </si>
  <si>
    <t>дата виникнення простроченої заборгованості</t>
  </si>
  <si>
    <t>дата надсилання вимоги (претензії) боржнику</t>
  </si>
  <si>
    <t>дата звернення ліквідаційної комісії до суду</t>
  </si>
  <si>
    <t>дата надходження коштів на накопичувальний рахунок або дата списання безнадійної заборгованості</t>
  </si>
  <si>
    <t>Q003_12</t>
  </si>
  <si>
    <t>дата договору банківського рахунку, банківського вкладу тощо, а за його відсутності дата першого руху коштів за цим рахунком</t>
  </si>
  <si>
    <t>дата кінцевого погашення заборгованості згідно з умовами договору або строком погашення зобов’язання. У разі невизначеного строку погашення не заповнюється</t>
  </si>
  <si>
    <t>дата першого дня перевищення граничного строку розрахунків</t>
  </si>
  <si>
    <t>дата завершення валютного нагляду</t>
  </si>
  <si>
    <t>дата поставки товару або дата авансового платежу</t>
  </si>
  <si>
    <t>місцезнаходження резидента</t>
  </si>
  <si>
    <t>місцезнаходження нерезидента</t>
  </si>
  <si>
    <t>номер облікового запису</t>
  </si>
  <si>
    <t>дата отримання облікового запису</t>
  </si>
  <si>
    <t>дата присвоєння облікового запису</t>
  </si>
  <si>
    <t>сума угоди</t>
  </si>
  <si>
    <t>найменування резидента</t>
  </si>
  <si>
    <t>найменування нерезидента</t>
  </si>
  <si>
    <t>умовний порядковий номер зовнішньоекономічного контракту</t>
  </si>
  <si>
    <t>номер зовнішньоекономічного контракту</t>
  </si>
  <si>
    <t>примітка</t>
  </si>
  <si>
    <t>дата державної реєстрації боржника</t>
  </si>
  <si>
    <r>
      <t>дата визнання дефолту боржника/визнання активу(ів) боржника непрацюючим(и) з урахуванням норм пункту 5</t>
    </r>
    <r>
      <rPr>
        <vertAlign val="superscript"/>
        <sz val="14"/>
        <color theme="1"/>
        <rFont val="Times New Roman"/>
        <family val="1"/>
        <charset val="204"/>
      </rPr>
      <t>1</t>
    </r>
    <r>
      <rPr>
        <sz val="14"/>
        <color theme="1"/>
        <rFont val="Times New Roman"/>
        <family val="1"/>
        <charset val="204"/>
      </rPr>
      <t xml:space="preserve"> постанови Правління Національного банку України від 30 червня 2016 року № 351 (зі змінами)</t>
    </r>
  </si>
  <si>
    <t>належність боржника до групи юридичних осіб під спільним контролем/групи пов’язаних контрагентів</t>
  </si>
  <si>
    <t>Q036</t>
  </si>
  <si>
    <t>кількість персоналу (кількість осіб) у відповідності до фінансової звітності боржника/групи</t>
  </si>
  <si>
    <t>код ознаки події дефолту контрагента/пов’язаної з банком особи відповідно до пункту 166 Положення № 351, щодо якої банк на підставі застосованого ним судження довів, що дефолту немає відповідно до довідника F080</t>
  </si>
  <si>
    <t>2LX</t>
  </si>
  <si>
    <t xml:space="preserve">K020_4 </t>
  </si>
  <si>
    <t>дата квартальної/річної фінансової звітності боржника/групи, за останній звітній період, що використовувалась банком для розрахунку інтегрального показника фінансового стану боржника станом на звітну дату.</t>
  </si>
  <si>
    <t>дата річної фінансової звітності боржника/групи, що використовувалась банком для розрахунку інтегрального показника фінансового стану боржника. Заповнюється у разі приведення фінансових показників боржника/групи до річного виміру за методом ковзної річної суми, в інших випадках не заповнюється.</t>
  </si>
  <si>
    <t>дата квартальної фінансової звітності боржника/групи, за аналогічний звітній період попереднього року (по відношенню до дати, що вказується в НРП Q007_1), що використовувалась банком для розрахунку інтегрального показника фінансового стану боржника. Заповнюється у разі приведення фінансових показників боржника/групи до річного виміру за методом ковзної річної суми, в інших випадках не заповнюється.</t>
  </si>
  <si>
    <t xml:space="preserve">належність боржника до групи під спільним контролем/групи пов’язаних контрагентів. </t>
  </si>
  <si>
    <t>97X</t>
  </si>
  <si>
    <t>ідентифікаційний код афілійованої особи в Єдиному державному реєстрі підприємств та організацій України (ЄДРПОУ) для резидентів</t>
  </si>
  <si>
    <t>код ЄДРПОУ непрямого учасника карткової платіжної системи</t>
  </si>
  <si>
    <t>дата припинення визнання дефолту боржника/визнання активу(ів) боржника непрацюючим(и) протягом звітного періоду.</t>
  </si>
  <si>
    <t>код типу пов’язаної з банком особи відповідно до довідника K060</t>
  </si>
  <si>
    <t>код контрагента банку нерезидента або серія і номер свідоцтва про народження неповнолітньої дитини. Код/номер зазначається якщо цей код/номер не може бути повністю відображеним в НРП K020_1, в інших випадках НРП Q029_1 - не заповнюється.</t>
  </si>
  <si>
    <t>код/номер кредитора банку нерезидента або серія і номер свідоцтва про народження неповнолітньої дитини. Код/номер зазначається якщо цей код/номер не може бути повністю відображеним в НРП K020, в інших випадках НРП Q029 - не заповнюється</t>
  </si>
  <si>
    <t>код особи - нерезидента або серія і номер свідоцтва про народження неповнолітньої дитини, через яку визначається пов'язаність із банком. Код/номер зазначається якщо цей код/номер не може бути повністю відображеним в НРП K020_2, в інших випадках НРП Q029_2 - не заповнюється.</t>
  </si>
  <si>
    <t>код контрагента-учасника банку нерезидента або серія і номер свідоцтва про народження неповнолітньої дитини. Код/номер зазначається якщо цей код/номер не може бути повністю відображеним в НРП K020_2, в інших випадках НРП Q029_2 - не заповнюється.</t>
  </si>
  <si>
    <t>код пов'язаної з банком особи, зазначається згідно з правилами заповнення K020 (довідник K021 поле "Пояснення до заповнення K020").</t>
  </si>
  <si>
    <t>код позичальника за параметром K020, - 10 знаків.</t>
  </si>
  <si>
    <t>код заставодавця/іпотекодавця за параметром K020, - 10 знаків.</t>
  </si>
  <si>
    <t>код особи, через яку визначається пов'язаність із банком, зазначається згідно з правилами заповнення K020 (довідник K021 поле "Пояснення до заповнення K020").</t>
  </si>
  <si>
    <t>2MX</t>
  </si>
  <si>
    <t>Q006_1</t>
  </si>
  <si>
    <t>Q006_2</t>
  </si>
  <si>
    <r>
      <t>код щодо наявності характеристик, визначених пунктом 67</t>
    </r>
    <r>
      <rPr>
        <vertAlign val="superscript"/>
        <sz val="14"/>
        <color theme="1"/>
        <rFont val="Times New Roman"/>
        <family val="1"/>
        <charset val="204"/>
      </rPr>
      <t>4</t>
    </r>
    <r>
      <rPr>
        <sz val="14"/>
        <color theme="1"/>
        <rFont val="Times New Roman"/>
        <family val="1"/>
        <charset val="204"/>
      </rPr>
      <t xml:space="preserve"> розділу IV</t>
    </r>
    <r>
      <rPr>
        <vertAlign val="superscript"/>
        <sz val="14"/>
        <color theme="1"/>
        <rFont val="Times New Roman"/>
        <family val="1"/>
        <charset val="204"/>
      </rPr>
      <t>1</t>
    </r>
    <r>
      <rPr>
        <sz val="14"/>
        <color theme="1"/>
        <rFont val="Times New Roman"/>
        <family val="1"/>
        <charset val="204"/>
      </rPr>
      <t xml:space="preserve"> Положення № 351, на підставі яких коригується клас контрагента/пов'язаної з банком особи, набуває значень “1” – так; “0” – ні або не заповнюється</t>
    </r>
  </si>
  <si>
    <r>
      <t>код банку/національного оператора, небанківського надавача платіжних послуг, в який інкасовано/здано готівку, що була прийнята респондентом (постачальником статистичної звітності) для подальшого виконання платіжних операцій.</t>
    </r>
    <r>
      <rPr>
        <sz val="11"/>
        <rFont val="Calibri"/>
        <family val="2"/>
        <charset val="204"/>
        <scheme val="minor"/>
      </rPr>
      <t xml:space="preserve"> </t>
    </r>
    <r>
      <rPr>
        <sz val="14"/>
        <rFont val="Times New Roman"/>
        <family val="1"/>
        <charset val="204"/>
      </rPr>
      <t>Зазначається згідно з правилами заповнення K020 (довідник K021 поле “Пояснення до заповнення K020”)</t>
    </r>
  </si>
  <si>
    <t>код надавача фінансових платіжних послуг, яким здійснювалось приймання платежів для виконання платіжної операції, зазначається згідно з правилами заповнення K020 (довідник K021 поле “Пояснення до заповнення K020”)</t>
  </si>
  <si>
    <t>код банку, в якому відкрито поточний рахунок респонденту (постачальнику статистичної звітності), на який зарахована готівка в гривнях, прийнята для подальшого виконання платіжних операцій (довідник RCUKRU), зазначається згідно з правилами заповнення K020 (довідник K021 поле “Пояснення до заповнення K020”)</t>
  </si>
  <si>
    <t>код надавача фінансових платіжних послуг, для якого здійснювалось приймання платежів, зазначається згідно з правилами заповнення K020 (довідник K021 поле “Пояснення до заповнення K020”)</t>
  </si>
  <si>
    <t>найменування комерційного агента, яка/який уклала/уклав агентський договір з банком</t>
  </si>
  <si>
    <t>Код фактора щодо наявності ознаки, яка свідчить про високий кредитний ризик контрагента/пов’язаної з банком особи</t>
  </si>
  <si>
    <t>Тип пов’язаної особи</t>
  </si>
  <si>
    <t>Код фактора щодо наявності ознаки, яка свідчить про подію дефолту контрагента/пов’язаної з банком особи</t>
  </si>
  <si>
    <t>Найменування іноземного банку</t>
  </si>
  <si>
    <t>Кількість персоналу</t>
  </si>
  <si>
    <t>QACCOUNT</t>
  </si>
  <si>
    <t>Номер рахунку</t>
  </si>
  <si>
    <t>Персональні санкції</t>
  </si>
  <si>
    <t>QF085</t>
  </si>
  <si>
    <t>QF086</t>
  </si>
  <si>
    <t>Стан реалізації персональних санкцій</t>
  </si>
  <si>
    <t>QF087</t>
  </si>
  <si>
    <t>Вид фінансової операції</t>
  </si>
  <si>
    <t>QF088</t>
  </si>
  <si>
    <t>банківський ідентифікаційний номер емітента електронного платіжного засобу (перші шість або вісім цифр номера електронного платіжного засобу)</t>
  </si>
  <si>
    <t xml:space="preserve">найменування іноземного банку (довідник RC_BNK параметр NAME). Зазначається найменування іноземного банку, у якому відкрито рахунок ностро або який відкрив рахунок лоро в українському банку.
</t>
  </si>
  <si>
    <t xml:space="preserve"> 2PX, 3MX</t>
  </si>
  <si>
    <t>2K1X</t>
  </si>
  <si>
    <t>умовний ідентифікатор (порядковий номер) санкційної особи у звітному файлі, який присвоюється респондентом самостійно (з урахуванням пункту 4 Правил)</t>
  </si>
  <si>
    <t>номер позиції згідно з додатком до рішення РНБО</t>
  </si>
  <si>
    <t>примітка/додаткова інформація про санкційну особу</t>
  </si>
  <si>
    <t>Q006_3</t>
  </si>
  <si>
    <t>2K2X</t>
  </si>
  <si>
    <t>QF086_1</t>
  </si>
  <si>
    <t>повний номер рахунку/номер банківського рахунку відповідно до Національного стандарту України “Фінансові операції. Правила формування міжнародного номера банківського рахунку (IBAN) в Україні (IBAN Registry:2009, NEQ). ДСТУ-Н 7167:2010”, на якому обліковуються кошти санкційної особи [у тому числі кошти від зупиненої(их) фінансової(их) операції(й)]</t>
  </si>
  <si>
    <t>дата відкриття рахунку, на якому обліковуються кошти санкційної особи, у форматі “ДД.ММ.РРРР”. Заповнюється щодо рахунку, зазначеного в НРП QACCOUNT</t>
  </si>
  <si>
    <t>дата закриття рахунку, на якому обліковуються кошти санкційної особи, у форматі “ДД.ММ.РРРР”. Заповнюється щодо рахунку, зазначеного в НРП QACCOUNT. Якщо рахунок не закрито, то НРП Q007_1 не заповнюється</t>
  </si>
  <si>
    <t>дата, на яку надано залишок в метриці T070_1, у форматі “ДД.ММ.РРРР”</t>
  </si>
  <si>
    <t>QF087_1</t>
  </si>
  <si>
    <t>дата та час останньої зміни залишку на рахунку, на якому обліковуються кошти санкційної особи, у форматі “DD.MM.YYYY HH24.MI”, де DD - число; MM - місяць; YYYY – рік; HH24 – години у форматі 24; MI - хвилини. Заповнюється щодо рахунку, зазначеного респондентом в НРП QACCOUNT, щодо санкційної особи, умовний ідентифікатор (порядковий номер) якої зазначено в НРП Q003</t>
  </si>
  <si>
    <t>Q006_4</t>
  </si>
  <si>
    <t>2K3X</t>
  </si>
  <si>
    <t>умовний порядковий номер запису у звітному файлі, який присвоюється респондентом самостійно</t>
  </si>
  <si>
    <t>QF086_2</t>
  </si>
  <si>
    <t>код наявності фінансової операції, у проведенні якої було відмовлено або яку було зупинено у зв’язку із застосуванням санкцій/проведеної фінансової операції (довідник F086); для розділення кодів використовується розділовий знак “;”. Вибираються коди з довідника F086: “4”, “6”. Для розділення кодів використовується розділовий знак “;”.</t>
  </si>
  <si>
    <t>QF087_2</t>
  </si>
  <si>
    <t>Q006_5</t>
  </si>
  <si>
    <t>Q006_6</t>
  </si>
  <si>
    <t>2K1X, 2K2X, 2K3X, 2K4X</t>
  </si>
  <si>
    <t>2K4X</t>
  </si>
  <si>
    <t>Q006_7</t>
  </si>
  <si>
    <t>Q006_8</t>
  </si>
  <si>
    <t>Q006_9</t>
  </si>
  <si>
    <t>найменування підконтрольної особи</t>
  </si>
  <si>
    <t>QF086_3</t>
  </si>
  <si>
    <t>QF087_3</t>
  </si>
  <si>
    <t>QF088_1</t>
  </si>
  <si>
    <t>QACCOUNT_1</t>
  </si>
  <si>
    <t>умовний ідентифікатор (порядковий номер) санкційної особи у звітному файлі, який присвоюється респондентом самостійно (з урахуванням пункту 14 Правил)</t>
  </si>
  <si>
    <t>2K1X, 2KN1X</t>
  </si>
  <si>
    <t>2KN1X, 2KN2X</t>
  </si>
  <si>
    <t>2KN2X</t>
  </si>
  <si>
    <t xml:space="preserve">повний номер рахунку/номер банківського рахунку відповідно до Національного стандарту України “Фінансові операції. Правила формування міжнародного номера банківського рахунку (IBAN) в Україні (IBAN Registry:2009, NEQ). ДСТУ-Н 7167:2010”, на якому обліковуються кошти санкційної особи
.
</t>
  </si>
  <si>
    <t>2K2X, 2KN2X</t>
  </si>
  <si>
    <t>2S1X</t>
  </si>
  <si>
    <t>повне найменування/прізвище, ім’я, по батькові (за наявності) клієнта</t>
  </si>
  <si>
    <t>дата народження клієнта у форматі “ДД.ММ.РРРР”. Заповнюється тільки щодо фізичних осіб/фізичних осіб-підприємців</t>
  </si>
  <si>
    <t xml:space="preserve">дата державної реєстрації клієнта у форматі “ДД.ММ.РРРР”. Заповнюється щодо юридичних осіб та фізичних осіб-підприємців </t>
  </si>
  <si>
    <t>місцезнаходження, місце проживання або перебування клієнта</t>
  </si>
  <si>
    <t>дата встановлення ділових відносин з клієнтом у форматі “ДД.ММ.РРРР”.</t>
  </si>
  <si>
    <t>дата відмови від підтримання ділових відносин з клієнтом у форматі “ДД.ММ.РРРР”</t>
  </si>
  <si>
    <t>джерело отримання інформації про зв’язки з державою, що здійснює збройну агресію проти України, та особами, пов’язаними з нею, наприклад, клієнт, офіційні та інші надійні джерела, відкритті джерела, щодо яких респондент має підстави вважати, що інформація з них є достовірною; для розділення джерел використовується розділовий знак “;”.</t>
  </si>
  <si>
    <t>номер рахунку/номер банківського рахунку клієнта відповідно до Національного стандарту України “Фінансові операції. Правила формування міжнародного номера банківського рахунку (IBAN) в Україні (IBAN Registry:2009, NEQ).ДСТУ-Н 7167:2010”.</t>
  </si>
  <si>
    <t>тип ділових відносин. Зазначається предмет договору, на підставі якого виникли ділові відносини клієнта з пов’язаною особою</t>
  </si>
  <si>
    <t>2S2X</t>
  </si>
  <si>
    <t>дата встановлення ділових відносин клієнта з пов’язаною особою у форматі “ДД.ММ.РРРР”</t>
  </si>
  <si>
    <t>дата відмови від підтримання ділових відносин клієнта з пов'язаною особою у форматі “ДД.ММ.РРРР”</t>
  </si>
  <si>
    <t>послуги, які клієнт отримує/отримував протягом звітного кварталу від пов’язаної особ</t>
  </si>
  <si>
    <t>тип пов’язаної особи, зазначається вид структурного підрозділу, наприклад, дочірня компанія, філія, представництво, інший відокремлений підрозділ, інше</t>
  </si>
  <si>
    <t>дані щодо реєстрації пов’язаної особи (для резидентів: код за ЄДРПОУ/реєстраційний номер облікової картки платника податків; для нерезидентів: реєстраційний номер/номер платника податків / серія (за наявності) і номер паспорта), зазначається згідно з правилами заповнення K020 (довідник K021 поле “Пояснення до заповнення K020”). У разі наявності у респондента  декількох реєстраційних даних пов’язаної особи, пріоритетним для подання є  реєстраційний номер</t>
  </si>
  <si>
    <t>Q007_10</t>
  </si>
  <si>
    <t>дата народження пов’язаної особи у форматі “ДД.ММ.РРРР”</t>
  </si>
  <si>
    <t>дата державної реєстрації пов’язаної особи у форматі “ДД.ММ.РРРР”. Заповнюється щодо юридичних осіб та фізичних осіб - підприємців</t>
  </si>
  <si>
    <t>дата відкриття філії, представництва, іншого відокремленого підрозділу клієнта, що є пов'язаною особою у форматі “ДД.ММ.РРРР”</t>
  </si>
  <si>
    <t>місцезнаходження, місце проживання або перебування пов’язаної особи</t>
  </si>
  <si>
    <t>посада пов’язаної особи</t>
  </si>
  <si>
    <t>повна назва держави, що здійснює збройну агресію проти України/повне найменування/прізвище, ім’я, по батькові (за наявності) особи, яка є учасником (акціонером) пов’язаної особи</t>
  </si>
  <si>
    <t>2S3X</t>
  </si>
  <si>
    <t>Q007_11</t>
  </si>
  <si>
    <t>дата народження фізичної особи, яка є учасником (акціонером) пов’язаної особи у форматі “ДД.ММ.РРРР”</t>
  </si>
  <si>
    <t>Q007_12</t>
  </si>
  <si>
    <t>дата державної реєстрації юридичної особи-нерезидента, яка є учасником (акціонером) пов’язаної особи у форматі “ДД.ММ.РРРР”</t>
  </si>
  <si>
    <t>місцезнаходження, місце проживання або перебування особи, яка є учасником (акціонером) пов’язаної особи</t>
  </si>
  <si>
    <t>2S4X</t>
  </si>
  <si>
    <t>повне найменування юридичної особи, учасником (акціонером) якої є клієнт спільно з пов’язаною особою</t>
  </si>
  <si>
    <t>Q007_13</t>
  </si>
  <si>
    <t>дата державної реєстрації юридичної особи, учасником (акціонером) якої є клієнт спільно з пов’язаною особою, у форматі “ДД.ММ.РРРР”</t>
  </si>
  <si>
    <t>дані щодо реєстрації клієнта (для резидентів: код за ЄДРПОУ/реєстраційний номер облікової картки платника податків/ серія (за наявності) і номер паспорта; для нерезидентів: реєстраційний номер/номер платника податків)/ серія (за наявності) і номер паспорта, зазначається згідно з правилами заповнення K020 (довідник K021 поле “Пояснення до заповнення K020”). Дані паспорта зазначаються у разі відсутності у клієнта-фізичної особи реєстраційного номеру облікової картки платника податків/ номеру платника податків.</t>
  </si>
  <si>
    <t xml:space="preserve"> 2S1X, 2S2X, 2S3X, 2S4X, 2S5X</t>
  </si>
  <si>
    <t>2S2X, 2S3X, 2S4X, 2S5X</t>
  </si>
  <si>
    <t>2S5X</t>
  </si>
  <si>
    <t>Q007_14</t>
  </si>
  <si>
    <t>Q007_15</t>
  </si>
  <si>
    <t>дата продажу цінних паперів (крім акцій) пов’язаної особи/держави, що здійснює збройну агресію проти України, якими володів клієнт, у форматі “ДД.ММ.РРРР”.</t>
  </si>
  <si>
    <t>календарна дата періоду (DD.MM.YYYY, де DD - число; MM - місяць; YYYY - рік)</t>
  </si>
  <si>
    <t>20X</t>
  </si>
  <si>
    <t>2HX</t>
  </si>
  <si>
    <t>пояснення та/або коментарі до показника (за потреби). Якщо значенню параметра F100 (питання) “510” відповідає значення метрики M002 [довідник F101 (відповідь)] із кодом “501” обов’язково має бути зазначена кількість інших СПФМ, в яких відповідальний працівник небанківської установи є також відповідальним працівником. Значенню параметра F100 (питання) “514” може відповідати значення метрики M002 [довідник F101 (відповідь)] із кодом “540” лише у випадку призначення вперше/зміни відповідального працівника в небанківській установі-СПФМ</t>
  </si>
  <si>
    <t>примітка, для показника “A2L001” не заповнюється;
примітка, зазначається інформація про особливість платежу (послуги, товару)</t>
  </si>
  <si>
    <t>код за ЄДРПОУ або РНОКПП</t>
  </si>
  <si>
    <t>номер договору (додаткової угоди при здійсненні окремих операцій по збільшенню суми залучених коштів) про залучення вкладу (депозиту), кредиту (позики) від нерезидента у іноземній валюті (банківських металів) (без врахування номерів додаткових угод, за окремими операціями за якими не збільшується сума залучених коштів)</t>
  </si>
  <si>
    <t>2RX</t>
  </si>
  <si>
    <t>календарна дата отримання банком коштів в іноземній валюті (банківських металів) по договору (додатковій угоді при здійсненні окремих операцій по збільшенню суми залучених коштів) про залучення вкладу (депозиту), кредиту (позики) від нерезидента (надходження, капіталізація відсотків</t>
  </si>
  <si>
    <t>календарна дата фактичного повернення банком коштів у іноземній валюті (банківських металів), залучених від нерезидента [фактичне виконання банком зобов’язання за відповідним договором (додатковою угодою при здійсненні окремих операцій по збільшенню суми залучених коштів); списання часткове/дострокове повернення з балансових рахунків, на яких обліковувалися залучені банком кошти]</t>
  </si>
  <si>
    <t>календарна дата укладання договору (додаткової угоди при здійсненні окремих операцій по збільшенню суми залучених коштів) про залучення вкладу (депозиту), кредиту (позики) від нерезидента в іноземній валюті (банківських металів)</t>
  </si>
  <si>
    <t>календарна дата повернення коштів згідно з укладеним договором (додатковою угодою при здійсненні окремих операцій по збільшенню суми залучених коштів) про залучення вкладу (депозиту), кредиту (позики) від нерезидента в іноземній валюті (банківських металів)</t>
  </si>
  <si>
    <t>календарна дата перерахування банком коштів резерву за договором (додатковою угодою при здійсненні окремих операцій по збільшенню суми залучених коштів) про залучення вкладу (депозиту), кредиту (позики) від нерезидента в іноземній валюті (банківських металів) на окремий рахунок в Національному банку України для обліку коштів, що резервуються</t>
  </si>
  <si>
    <t>календарна дата повернення коштів, що резервувалися за вкладами (депозитами), кредитами (позиками) на кореспондентський рахунок банку</t>
  </si>
  <si>
    <t>Q015_3</t>
  </si>
  <si>
    <t xml:space="preserve">примітка, де надаються відомості про операцію у разі, якщо банк не може заповнити усі необхідні параметри та НРП, або якщо зміст операції потребує уточнення
</t>
  </si>
  <si>
    <t>Q010_3</t>
  </si>
  <si>
    <t>період по роках, на які надається прогноз платежів за заборгованістю перед нерезидентами</t>
  </si>
  <si>
    <t>3MX, 3PX</t>
  </si>
  <si>
    <t>код боржника, зазначається ідентифікаційний код юридичної особи відповідно до Єдиного державного реєстру підприємств та організацій України (ЄДРПОУ).</t>
  </si>
  <si>
    <t>офіційне скорочене найменування боржника/назва групи</t>
  </si>
  <si>
    <t>3BX, 3VX</t>
  </si>
  <si>
    <t>код пов’язаної з банком особи - нерезидента або серія і номер свідоцтва про народження неповнолітньої дитини. Код/номер зазначається якщо цей код/номер не може бути повністю відображеним в НРП K020_1, в інших випадках НРП Q029_1 - не заповнюється</t>
  </si>
  <si>
    <t>код за ЄДРПОУ комерційних агентів з приймання готівки, що уклали агентські договори з банком</t>
  </si>
  <si>
    <t>код юридичної особи - надавача платіжних послуг (у тому числі учасника платіжної системи) або емітента/агента електронних грошей якому технологічний оператор у звітному періоді надавав послуги. Зазначається згідно з правилами заповнення K020 (довідник K021 поле “Пояснення до заповнення K020”)</t>
  </si>
  <si>
    <t>4GX</t>
  </si>
  <si>
    <t>назва карткового продукту у відповідній платіжній системі (мовою оригіналу)</t>
  </si>
  <si>
    <t>умовне внутрішнє кодування карткового продукту, яке присвоюється респондентом (постачальником статистичної звітності) самостійно для кожного унікального значення НРП Q001 (надається у форматі –три символи). Для показника A4G002 набуває значення завжди “001”</t>
  </si>
  <si>
    <t>ідентифікаційний/реєстраційний код/номер комерційного агента</t>
  </si>
  <si>
    <t>4HX</t>
  </si>
  <si>
    <t>4JX</t>
  </si>
  <si>
    <t>ідентифікаційний/реєстраційний код/номер особи позичальника – користувача</t>
  </si>
  <si>
    <t>найменування особи позичальника – користувача (повне найменування юридичної особи, прізвище, ім’я, по батькові фізичної особи)</t>
  </si>
  <si>
    <t>умовний порядковий номер групи пов’язаних користувачів. Заповнюється, якщо користувач входить до склада групи пов’язаних користувачів, для кожної групи пов’язаних користувачів на кожну звітну дату в числовому форматі починаючи з 1. Не заповнюється для користувачів, що не увійшли до групи пов’язаних користувачів</t>
  </si>
  <si>
    <t>4LX</t>
  </si>
  <si>
    <t>звітна дата, станом на яку здійснюється розрахунок показника (календарний день, наступний за робочим, та 01 число наступного місяця за останній календарний день місяця [робочий день або вихідний, святковий, інший неробочий день])</t>
  </si>
  <si>
    <t xml:space="preserve">повне найменування суб'єкта господарської діяльності. 
</t>
  </si>
  <si>
    <t xml:space="preserve">місцезнаходження юридичної особи - власника істотної участі
</t>
  </si>
  <si>
    <t xml:space="preserve">код суб'єкта господарської діяльності в Єдиному державному реєстрі підприємств та організацій України (ЄДРПОУ)
</t>
  </si>
  <si>
    <t xml:space="preserve">умовний порядковий номер запису у звітному файлі, який присвоюється банком самостійно.
</t>
  </si>
  <si>
    <t>код фактору щодо наявності ознаки, яка відповідно до Положення № 351 свідчить про високий кредитний ризик контрагента/пов’язаної з банком особи, на підставі якого коригується клас контрагента/пов'язаної з банком особи відповідно до довідника F075</t>
  </si>
  <si>
    <t>код фактору щодо наявності ознаки, яка відповідно до Положення № 351 та Правил роботи банків у зв`язку з введенням в Україні воєнного стану, затверджених постановою Правління Національного банку України від 25 лютого 2022 року № 23 (зі змінами) (далі – Правила № 23), свідчить про подію дефолту контрагента/пов’язаної з банком особи, на підставі якого коригується клас контрагента/пов'язаної з банком особи відповідно до довідника F076</t>
  </si>
  <si>
    <t>6FX, 6GX, 6HX, 6IX</t>
  </si>
  <si>
    <t>6LX</t>
  </si>
  <si>
    <t>ідентифікаційний код учасника банківської групи, зазначається згідно з правилами заповнення K020 (довідник K021 поле “Пояснення до заповнення K020”)</t>
  </si>
  <si>
    <t>ідентифікаційний/реєстраційний код/номер контрагента/пов’язаної з банківською групою особи, зазначається згідно з правилами заповнення K020 (довідник K021 поле “Пояснення до заповнення K020”)</t>
  </si>
  <si>
    <t>найменування учасника банківської групи (повне найменування юридичної особи)</t>
  </si>
  <si>
    <t>найменування контрагента/пов’язаної з банківською групою особи (повне найменування юридичної особи, прізвище, ім’я, по батькові фізичної особи)</t>
  </si>
  <si>
    <t>порядковий номер групи пов’язаних контрагентів. Заповнюється, якщо є дані для формування груп пов’язаних контрагентів</t>
  </si>
  <si>
    <t>код/номер контрагента банку/пов’язаної з банківською групою особи – нерезидента або серія і номер свідоцтва про народження неповнолітньої дитини. Код/номер зазначається якщо цей код/номер не може бути повністю відображеним в НРП K020_2, в інших випадках НРП Q029 – не заповнюється</t>
  </si>
  <si>
    <t>6MX</t>
  </si>
  <si>
    <t>повне найменування учасника банківської групи, який є контрагентом за операцією</t>
  </si>
  <si>
    <t>повне найменування учасника банківської групи, для якого операція є активною/який отримує доходи/здійснює придбання</t>
  </si>
  <si>
    <t>код учасника банківської групи, для якого операція є активною/який отримує доходи/здійснює придбання, зазначається згідно з правилами заповнення K020 (довідник K021 поле “Пояснення до заповнення K020”</t>
  </si>
  <si>
    <t>7EX</t>
  </si>
  <si>
    <t>унікальний порядковий номер події операційного ризику</t>
  </si>
  <si>
    <t>дата відображення події операційного ризику в обліку</t>
  </si>
  <si>
    <t>дата виникнення події операційного ризику</t>
  </si>
  <si>
    <t>дата виявлення події операційного ризику</t>
  </si>
  <si>
    <t>найменування юридичної особи у якої сталась подія операційного ризику</t>
  </si>
  <si>
    <t>найменування підрозділу юридичної особи в якому сталась подія операційного ризику</t>
  </si>
  <si>
    <t>ідентифікаційний код банка/учасника банківської групи, зазначається згідно з правилами заповнення K020 (довідник K021 поле “Пояснення до заповнення K020”)</t>
  </si>
  <si>
    <t>стислий опис події операційного ризику (опис події операційного ризику в узагальненому або спрощеному вигляді, який повинен містити, принаймні, інформацію про саму подію та фактори виникнення такої події, якщо вони відомі)</t>
  </si>
  <si>
    <t>код валюти відповідно до довідника R030. Якщо оцінка IRRBB за іноземними валютами здійснюється в цілому, то коди зазначаються з використанням розділового знаку “;”. Для передачі даних про оцінку IRRBB за усіма валютами зазначається код “#”, що означає розріз відсутній відповідно до довідника R030</t>
  </si>
  <si>
    <t>7FX</t>
  </si>
  <si>
    <t>9BX</t>
  </si>
  <si>
    <t>тип (місто, село та ін.) та назва населеного пункту місце знаходження обладнання</t>
  </si>
  <si>
    <t>тип (вулиця, бульвар, та ін.) та назва вулиці місця знаходження обладнання</t>
  </si>
  <si>
    <t>номер будинку</t>
  </si>
  <si>
    <t>місце розташування обладнання</t>
  </si>
  <si>
    <t>відомості про операцію, якщо її зміст потребує уточнення</t>
  </si>
  <si>
    <t>D4X</t>
  </si>
  <si>
    <t>6FX, 6LX, E8X</t>
  </si>
  <si>
    <t>ідентифікаційний/реєстраційний код/номер кредитора банку</t>
  </si>
  <si>
    <t>код юридичної особи учасника платіжної системи</t>
  </si>
  <si>
    <t>ідентифікаційний/реєстраційний код/номер особи, яка має частку участі у надавачі фінансових послуг, зазначається згідно з правилами заповнення K020 (довідник K021 поле “Пояснення до заповнення K020”)</t>
  </si>
  <si>
    <t>OS1</t>
  </si>
  <si>
    <t>повне найменування або прізвище, ім’я, по батькові (за наявності) остаточного ключового учасника, власника істотної участі</t>
  </si>
  <si>
    <t>ідентифікаційний/реєстраційний код/номер особи, яка має частку участі у надавачі фінансових послуг повністю, як у відповідних підтверджувальних документах (документи, що посвідчують особу)</t>
  </si>
  <si>
    <t>поштовий індекс місцезнаходження/місце проживання особи, яка має частку участі у надавачі фінансових послуг</t>
  </si>
  <si>
    <t>тип (місто, село та ін.) та назва населеного пункту місцезнаходження/місце проживання особи, яка має частку участі у надавачі фінансових послуг. Тип та назва вказуються без використання розділових знаків</t>
  </si>
  <si>
    <t>транслітерація українською мовою назви населеного пункту зазначеного в НРП Q002_2. Зазначається українською мовою лише для осіб, адреса місцезнаходження/місця проживання яких знаходиться за межами України, в інших випадках НРП Q002_3 не заповнюється</t>
  </si>
  <si>
    <t>тип (вулиця, бульвар, та ін.) та назва вулиці місця знаходження/проживання особи, яка має частку участі у надавачі фінансових послуг</t>
  </si>
  <si>
    <t>Q002_5</t>
  </si>
  <si>
    <t>транслітерація українською мовою типу та назви вулиці, зазначеної в НРП Q002_4. Вказується для осіб, адреса місцезнаходження/місця проживання яких знаходиться за межами України, в інших випадках НРП Q002_5 не заповнюється.</t>
  </si>
  <si>
    <t>Q002_7</t>
  </si>
  <si>
    <t>OS2</t>
  </si>
  <si>
    <t>номер корпусу, зазначається за наявності</t>
  </si>
  <si>
    <t>Q002_8</t>
  </si>
  <si>
    <t>OS3</t>
  </si>
  <si>
    <t>номер офісу або квартири, зазначається за наявності</t>
  </si>
  <si>
    <t>зазначається стислий опис взаємозв’язків особи з надавачем фінансових послуг та власниками істотної участі, остаточними ключовими учасниками надавача фінансових послуг</t>
  </si>
  <si>
    <t>зазначається розрахунок опосередкованої участі особи, яка є остаточним ключовим учасником надавача фінансових послуг (параметр H002=1), визначеної у значенні метрики T090_2</t>
  </si>
  <si>
    <t>OS1, OS2</t>
  </si>
  <si>
    <t>серія та номер документа, що посвідчує фізичну особу, яка має частку участі у надавачі фінансових послуг. Для паспорта у вигляді id-картки зазначається також унікальний номер запису у Єдиному державному демографічному реєстрі</t>
  </si>
  <si>
    <t xml:space="preserve"> OS2</t>
  </si>
  <si>
    <t>дата видачі документа фізичної особи, яка має частку участі у надавачі фінансових послуг. Дата зазначається у форматі: “DD.MM.YYYY”</t>
  </si>
  <si>
    <t>повне найменування органу, який видав документ фізичної особи, яка має частку участі у надавачі фінансових послуг. Зазначається у тому ж відмінку, як у документі, що посвідчує особу</t>
  </si>
  <si>
    <t>прізвище та ім’я відповідальної особи/уповноваженого представника надавача фінансових послуг, який підписав відомості про осіб, які мають частку участі у надавачі фінансових послуг</t>
  </si>
  <si>
    <t>назва посади відповідальної особи/уповноваженого представника надавача фінансових послуг та реквізити документа, на підставі якого діє уповноважений представник</t>
  </si>
  <si>
    <t>прізвище та ім’я виконавця</t>
  </si>
  <si>
    <t>номер контактного телефону виконавця. Зазначається з кодом країни, населеного пункту</t>
  </si>
  <si>
    <t>електронна поштова скринька виконавця</t>
  </si>
  <si>
    <t>дата змін у складі відомостей про структуру власності в надавачі фінансових послуг (переходу права власності на корпоративні надавача фінансових послуг, переходу права власності на корпоративні права особи, яка має пряму або опосередковану участь в надавачі фінансових послуг)</t>
  </si>
  <si>
    <t>дата підписання відомостей про осіб, які мають частку участі в надавачі фінансових послуг. Зазначається у форматі “DD.MM.YYYY” (DD - число; MM - місяць; YYYY - рік)</t>
  </si>
  <si>
    <t>2K1X, 2KN1X, 2S1X, 2S2X, 2S3X, 2S4X, 36X, 3DX, 3EX, 48X, 6CX, 95X, 9BX, OS1, OS3</t>
  </si>
  <si>
    <t>2S5X, 3DX</t>
  </si>
  <si>
    <t>3DX, 3EX, 7EX</t>
  </si>
  <si>
    <t>1PX, 2PX, 3MX</t>
  </si>
  <si>
    <t>2KN1X</t>
  </si>
  <si>
    <t>наявність відкритого індивідуального банківського сейфа, в якому зберігаються заблоковані активи. Заповнюється за наявності такого сейфа із короткою деталізацією заблокованих у ньому активів (за наявності такої інформації)</t>
  </si>
  <si>
    <t>QSUBJECT</t>
  </si>
  <si>
    <t>2JX</t>
  </si>
  <si>
    <t>QACTION</t>
  </si>
  <si>
    <t>QD080</t>
  </si>
  <si>
    <t>QF134</t>
  </si>
  <si>
    <t>Інструмент реструктуризації боргу</t>
  </si>
  <si>
    <t>QFLAG</t>
  </si>
  <si>
    <t>Ознака підтвердження / наявності</t>
  </si>
  <si>
    <t>3HX</t>
  </si>
  <si>
    <t>3WX</t>
  </si>
  <si>
    <t>6KC</t>
  </si>
  <si>
    <t>7IX</t>
  </si>
  <si>
    <t>порядковий номер підгрупи банківської групи. Номер необхідно доповнити ведучими нулями до 2 знаків; для кредитно-інвестиційної підгрупи завжди (=01)</t>
  </si>
  <si>
    <t>номер договору, згідно з яким у банка виникає заборгованість перед кредитором.</t>
  </si>
  <si>
    <t>порядковий номер запису для однакових номерів контрактів.</t>
  </si>
  <si>
    <t xml:space="preserve">групи товарів зовнішньоекономічної діяльності. Зазначаються 4-значні цифрові коди товару за УКТ ЗЕД за операціями, здійсненими починаючи з 11.11.2023: для експортних операцій відповідно до інформації з реєстрів митних декларацій; для імпортних операцій відповідно до інформації із зовнішньоекономічних договорів/документів, що є невід’ємною частиною зовнішньоекономічних договорів резидентів, а також документів, пов’язаних зі здійсненням валютних операцій. Для експортних операції з вивезення за межі митної території України окремих видів товарів, визначених статтею 192 Закону України “Про зовнішньоекономічну діяльність” від 16 квітня 1991 року (зі змінами), зазначаються коди товару за УКТ ЗЕД у форматі, визначеному у статті.
</t>
  </si>
  <si>
    <t>пояснення та/або коментарі до показника (за потреби)</t>
  </si>
  <si>
    <t>ідентифікаційний / реєстраційний код / номер контрагента / пов’язаної з банком особи. Для показника A42001 за умови, коли значення параметра F099≠01, НРП K020 набуває значення “0000000000”. Для показника A42002 набуває значення “0000000000”.</t>
  </si>
  <si>
    <t>реєстраційний код учасника КІП</t>
  </si>
  <si>
    <t>дата визнання дефолту контрагента / пов’язаної з банком особи</t>
  </si>
  <si>
    <t>дата припинення визнання дефолту контрагентаv / пов’язаної з банком особи</t>
  </si>
  <si>
    <t>код / номер контрагента банку / пов’язаної з банком особи нерезидента або серія і номер свідоцтва про народження неповнолітньої дитини, ідентифікаційний / реєстраційний код/номер контрагента / пов’язаної з учасником КІП особи</t>
  </si>
  <si>
    <t>унікальний умовний порядковий номер траншу в межах кредитної лінії (може містити літери) у файлах 6HX та 6IX на звітну дату.</t>
  </si>
  <si>
    <t>інструмент реструктуризації боргу (довідник F134), для розділення кодів використовується розділовий знак “;”.</t>
  </si>
  <si>
    <t>вид атаки та опис способу встановлення або використання пристрою для зняття інформації. Зазначається у випадку вилучення банком такого інструменту/засіб-пристрою; спосіб пошкодження (газова суміш, тверда вибухівка, виріз задньої стінки, злам) та опис виду механічного пошкодження; вид атаки (з використанням програмних засобів, з використанням носіїв інформації); вид атаки [дія небезпечних додатків (вірусів) з метою компрометації реквізитів електронних платіжних засобів та/або логінів/паролів доступу до систем “інтернет-/ мобільного банкінгу/мобільного застосункуˮ]; вид атаки (вірусна атака на систему дистанційного банківського обслуговування, вірусна атака на системи банку, логічна атака на систему дистанційного банківського обслуговування, логічна атака на системи банку); вид атаки (вірусна атака на систему дистанційного банківського обслуговування, вірусна атака на системи банку, логічна атака на систему дистанційного банківського обслуговування, логічна атака на системи банку); вид атаки (вірусна атака на систему дистанційного банківського обслуговування, вірусна атака на системи Клієнта банку, логічна атака на систему дистанційного банківського обслуговування, логічна атака на системи банку); вид шахрайських дій</t>
  </si>
  <si>
    <t>дата та час проведення атаки, зазначається у форматі “DD.MM.YYYY HH24.MI”, де DD - число; MM - місяць; YYYY – рік; HH24 – години у форматі 24; MI - хвилини</t>
  </si>
  <si>
    <t>код типу пов’язаної з банком особи відповідно до довідника K060. Якщо особі присвоєно кілька кодів типу пов’язаної з банком особи, то коди зазначаються з використанням розділового знаку “;”.</t>
  </si>
  <si>
    <t>Унікальний ідентифікатор санкційної дії в Державному реєстрі санкцій</t>
  </si>
  <si>
    <t>Група товарів зовнішньоекономічної діяльності</t>
  </si>
  <si>
    <t>Унікальний ідентифікатор санкційної особи в Державному реєстрі санкцій</t>
  </si>
  <si>
    <t>унікальний ідентифікатор санкційної особи в Державному реєстрі санкцій (поле “sid” в Державному реєстрі санкцій).</t>
  </si>
  <si>
    <t>код наявності рахунку, на якому обліковуються кошти санкційної особи/наявності фінансової операції, у проведенні якої було відмовлено або яка була зупинена, та/або іншої відмови респондента у встановленні/підтриманні ділових відносин/наданні від імені респондента окремих послуг після встановлення ділових відносин/наявності наданих послуг (довідник F086); для розділення кодів використовується розділовий знак “;”. Вибираються коди з довідника F086: “1”, “2”, “4”, “5”, “6”, “7”, “8”. Для розділення кодів використовується розділовий знак “;”. У НРП QF086 зазначаються всі коди, що стосуються відповідної особи, у тому числі ті, які будуть розкриватися респондентом у файлах 2K2X (рахунки, у тому числі внутрішньобанківські), 2K3X (спроби проведення фінансових операцій/проведені фінансові операції).</t>
  </si>
  <si>
    <t>найменування банку, в якому відкрито рахунок небанківської установи/для небанківської установи, на якому обліковуються кошти санкційної особи. Заповнюється щодо рахунку, зазначеного в НРП QACCOUNT, тільки небанківськими установами, які мають/для яких відкриті в банку рахунки, на яких обліковуються кошти відповідних санкційних осіб (іншими респондентами НРП Q001_2 не заповнюється). Найменування зазначається з урахуванням довідника RCUKRU (поле SHORTNAME).</t>
  </si>
  <si>
    <t>додаткова інформація про рахунок, на якому обліковуються кошти санкційної особи/причина зміни залишку на рахунку. Заповнюється щодо рахунку, зазначеного респондентом в НРП QACCOUNT. Інформація про причину зміни залишку на рахунку заповнюється у разі зміни залишку на рахунку після застосування санкцій. У разі подання банком як респондентом інформації про рахунок, відкритий небанківській установі/для небанківської установи, на якому обліковуються кошти відповідної санкційної особи, банк обов’язково в НРП Q006_4 зазначає, що інформація подається про такий рахунок (із зазначенням найменування та коду/номера такої небанківської установи). У разі подання небанківською установою як респондентом інформації про рахунок, відкритий банком такій небанківській установі/для такої небанківської установи, на якому обліковуються кошти відповідної санкційної особи, небанківська установа обов’язково в НРП Q006_4 зазначає, що інформація подається про такий рахунок.</t>
  </si>
  <si>
    <t>дата та час блокування коштів на рахунку/вжиття заходів з метою унеможливлення проведення відповідних фінансових операцій на/із зазначений(ого) рахунок(у), на якому обліковуються кошти санкційної особи, у форматі “DD.MM.YYYY HH24.MI”, де DD - число; MM - місяць; YYYY – рік; HH24 – години у форматі 24; MI - хвилини. Заповнюється щодо рахунку, зазначеного респондентом в НРП QACCOUNT, щодо санкційної особи, умовний ідентифікатор (порядковий номер) якої зазначено в НРП Q003, та тільки у разі застосування до санкційної особи санкцій у виді блокування активів/блокування активів у новій редакції та/або зупинення фінансових операцій/зупинення операцій за рахунками фізичної/юридичної особи. В інших випадках НРП Q007_3 не заповнюється. У разі продовження застосування персональних санкцій/зміни залишку на рахунку, зазначаються дата та час першого блокування коштів/зупинення операцій у зв’язку із застосуванням санкцій, тобто коли респондентом вперше вжито заходи з метою унеможливлення проведення відповідних фінансових операцій на/із зазначений(ого) рахунок(у) (видаткових – для блокування; прибуткових/видаткових – для зупинення операцій) (із зазначенням у такому разі відповідного коментаря у НРП Q006_4, що пояснює вказані дату/час).</t>
  </si>
  <si>
    <t>код стану рахунку (у тому числі внутрішньобанківського), на якому обліковуються кошти санкційної особи (довідник F086). Заповнюється щодо рахунку, зазначеного в НРП QACCOUNT; набуває значення “1”, “2” або “8”.</t>
  </si>
  <si>
    <r>
      <t xml:space="preserve">інформація про </t>
    </r>
    <r>
      <rPr>
        <b/>
        <sz val="14"/>
        <rFont val="Times New Roman"/>
        <family val="1"/>
        <charset val="204"/>
      </rPr>
      <t xml:space="preserve">всі </t>
    </r>
    <r>
      <rPr>
        <sz val="14"/>
        <rFont val="Times New Roman"/>
        <family val="1"/>
        <charset val="204"/>
      </rPr>
      <t>дії з коштами на рахунку, фактично вчинені респондентом з метою реалізації застосованих санкцій (довідник F087). Заповнюється щодо рахунку, зазначеного респондентом в НРП QACCOUNT. Вибираються коди з довідника F087: від “10” до “14” (включно) (для небанківських установ, які мають/для яких відкриті в банку рахунки, на яких обліковуються кошти відповідних санкційних осіб, доступний також код “99”). Для розділення кодів використовується розділовий знак “;”.</t>
    </r>
  </si>
  <si>
    <t>інформація про фактично вчинені респондентом дії щодо фінансових операцій санкційної особи, від імені та/або на користь санкційної особи, у проведенні яких було відмовлено або які були зупинені з дати видання санкційного списку у зв’язку із застосуванням санкцій (довідник F087). Вибираються коди з довідника F087: “15”, “16”, “17”, “20”, “21”, “22”, “23”, “26”, “27”, “28”. Для розділення кодів використовується розділовий знак “;”. Коди відмов у проведенні фінансових операцій (“15”, “16”, “17”, “20”, “27”) не можуть вибиратися одночасно з кодами зупинення фінансових операцій (“21”, “22”, “23”, “26”, “28”).</t>
  </si>
  <si>
    <t>повний номер рахунку/номер банківського рахунку відповідно до Національного стандарту України “Фінансові операції. Правила формування міжнародного номера банківського рахунку (IBAN) в Україні (IBAN Registry:2009, NEQ).ДСТУ-Н 7167:2010”, на якому обліковуються кошти санкційної особи та з якого здійснювалася(ися) фінансова(і) операція(ї), у проведенні якої(их) було відмовлено у зв’язку із застосуванням санкцій, або на якому обліковуються кошти від зупиненої(их) у зв’язку із застосуванням санкцій фінансової(их) операції(й). Якщо спроба проведення фінансової(их) операції(ій), у проведенні якої(их) було відмовлено у зв’язку із застосуванням санкцій, здійснювалася без використання рахунку, то НРП QACCOUNT не заповнюється.</t>
  </si>
  <si>
    <t>зв’язок санкційної особи із підконтрольною особою. Зазначається інформація, яка визначає зв’язок санкційної особи, умовний ідентифікатор (порядковий номер) якої зазначено в НРП Q003, із підконтрольною особою, зазначеною в НРП Q001_1. Якщо зв’язок санкційної особи визначено через структуру власності, в НРП Q006_7 додатково зазначається участь санкційної особи у структурі власності такої підконтрольної особи [у відсотках в форматі “0.00%” із обов’язковим зазначенням типу участі (пряма або опосередкована)]. За потреби надання додаткової інформації про підконтрольну особу така інформація також може бути зазначена респондентом в НРП Q006_7.</t>
  </si>
  <si>
    <t>код наявності фінансової операції підконтрольної особи/від імені підконтрольної особи, у проведенні якої було відмовлено або яку було зупинено у зв’язку із застосуванням санкцій до санкційної особи/наявності або відсутності відкритих рахунків, на яких обліковуються кошти підконтрольної особи (у тому числі внутрішньобанківських) (довідник F086). Вибираються коди з довідника F086: “1”, “4”, “7”. Для розділення кодів використовується розділовий знак “;”.</t>
  </si>
  <si>
    <t>інформація про фактично вчинені респондентом дії щодо фінансових операцій підконтрольної особи/від імені підконтрольної особи, у проведенні яких було відмовлено або які були зупинені з дати видання санкційного списку у зв’язку із застосуванням санкцій до санкційної особи, умовний ідентифікатор (порядковий номер) якої зазначено в НРП Q003 (довідник F087). Вибираються коди з довідника F087: “18”, “19”, “22”, “24”, “25”, “27”, “28”. Для розділення кодів використовується розділовий знак “;”.</t>
  </si>
  <si>
    <t>код виду фінансових операцій підконтрольної особи/від імені підконтрольної особи, у проведенні яких було відмовлено або які були зупинені з дати видання санкційного списку у зв’язку із застосуванням санкцій до санкційної особи, умовний ідентифікатор (порядковий номер) якої зазначено в НРП Q003 (довідник F088). Для розділення кодів використовується розділовий знак “;”. При цьому код “99 – Інша фінансові операції” зазначається тільки тоді, коли інший код із переліку довідника F088 не підходить. У разі зазначення коду “99 – Інші фінансові операції” обов’язково зазначається детальна інформація щодо таких фінансових операцій в НРП Q006_9.</t>
  </si>
  <si>
    <t>повний номер рахунку/номер банківського рахунку відповідно до Національного стандарту України “Фінансові операції. Правила формування міжнародного номера банківського рахунку (IBAN) в Україні (IBAN Registry:2009, NEQ). ДСТУ-Н 7167:2010”, на якому обліковуються кошти підконтрольної особи внаслідок зупинення фінансових операцій з дати видання санкційного списку у зв’язку із застосуванням санкцій до санкційної особи, умовний ідентифікатор (порядковий номер) якої зазначено в НРП Q003. У разі відсутності такого рахунку НРП QACCOUNT_1 не заповнюється.</t>
  </si>
  <si>
    <t>повний реєстраційний/податковий номер/код підконтрольної особи (на основі наявної у респондента інформації)</t>
  </si>
  <si>
    <t>код/и персональної(их) санкції/й (довідник F085), для розділення кодів використовується розділовий знак “;”. У разі, якщо до санкційної особи застосовано кілька санкцій, пов’язаних із обмеженням руху коштів та зазначених в Положенні про реалізацію санкцій, необхідно зазначати коди всіх таких санкцій. При цьому, код санкції “99 – Інші санкції” зазначається тоді, коли до особи одночасно застосовано санкцію(ї), зазначену(і) в Положенні про реалізацію санкцій (хоча б одну з них), та іншу(і) санкцію(ї), порядок реалізації якої(их) Положенням про реалізацію санкцій не визначений.</t>
  </si>
  <si>
    <t>код стану рахунку (у тому числі внутрішньобанківського), на якому обліковуються кошти санкційної особи (довідник F086). Заповнюється щодо рахунку, зазначеного в НРП QACCOUNT; набуває значення “1” або “2”.</t>
  </si>
  <si>
    <t>номер позиції санкційної особи згідно з відповідним додатком до рішення РНБО про застосування персональних санкцій до цієї особи.</t>
  </si>
  <si>
    <t>номер указу Президента України, яким уведено в дію рішення РНБО про застосування персональних санкцій до цієї особи, у форматі “№” (наприклад: “145/2023”)</t>
  </si>
  <si>
    <t>строк, на який накладено персональні санкції на санкційну особу (кількість років, або “безстроково”).</t>
  </si>
  <si>
    <t>примітка: додаткова інформація про санкційну особу, внесення змін новими указами Президента України до санкцій/даних особи, скасування санкцій тощо.</t>
  </si>
  <si>
    <t>послуги, які клієнт отримує/отримував протягом звітного кварталу від респондента (заповнюється з урахуванням статті 47 Закону України “Про банки і банківську діяльність”), уключаючи послуги індивідуального банківського сейфу.</t>
  </si>
  <si>
    <t>примітка. Заповнюється будь-яка інформація, яка на думку респондента є важливою, у тому числі інформація щодо причин відмови у підтриманні ділових відносин/ закриття рахунка клієнта/ припинення договору.</t>
  </si>
  <si>
    <t>дата відкриття рахунку клієнта у форматі “ДД.ММ.РРРР”. Заповнюється щодо рахунку, зазначеного в НРП QACCOUNT. Якщо в НРП QACCOUNT рахунок не зазначено, то НРП Q007_4 не заповнюється.</t>
  </si>
  <si>
    <t>дата закриття рахунку клієнта у форматі “ДД.ММ.РРРР”. У разі закриття рахунку протягом звітного кварталу в НРП Q006_2 обов’язково зазначається причина його закриття. Якщо в НРП QACCOUNT рахунок не зазначено або рахунок не закрито, то НРП Q007_5 не заповнюється.</t>
  </si>
  <si>
    <t>повне найменування /прізвище, ім’я, по батькові (за наявності) пов’язаної особи.</t>
  </si>
  <si>
    <t>дані щодо реєстрації особи, яка є учасником (акціонером) пов’язаної особи (для громадян держави, що здійснює збройну агресію проти України, які є резидентами України [крім громадян держави, що здійснює збройну агресію проти України, яким надано статус учасника бойових дій після 14 квітня 2014 року]: реєстраційний номер облікової картки платника податків/ серія (за наявності) і номер паспорта; для фізичних та юридичних осіб нерезидентів: реєстраційний номер/номер платника податків/ серія (за наявності) і номер паспорта (за наявності)), зазначається згідно з правилами заповнення K020 (довідник K021 поле “Пояснення до заповнення K020”). У разі наявності у респондента  декількох реєстраційних даних особи, яка є учасником (акціонером) пов’язаної особи, пріоритетним для подання є реєстраційний номер.</t>
  </si>
  <si>
    <t>дані щодо реєстрації юридичної особи, учасником (акціонером) якої є клієнт спільно з пов’язаною особою (для резидентів: код за ЄДРПОУ; для нерезидентів: реєстраційний номер/номер платника податків); зазначається згідно з правилами заповнення K020 (довідник K021 поле “Пояснення до заповнення K020”). У разі наявності у респондента  декількох реєстраційних даних юридичної особи, учасником (акціонером) якої є клієнт спільно з пов’язаною особою, пріоритетним для подання є  реєстраційний номер.</t>
  </si>
  <si>
    <t>місцезнаходження юридичної особи, учасником (акціонером) якої є клієнт спільно з пов’язаною особою.</t>
  </si>
  <si>
    <t>номінальна вартість усього пакета цінних паперів (крім акцій) пов'язаної особи/держави, що здійснює збройну агресію проти України, якими володіє клієнт (еквівалентна сума в національній валюті України за офіційним курсом іноземної валюти, установленим Національним банком України на останній день звітного кварталу). Заповнюється щодо зазначеного в Параметрі S136 виду цінних паперів.</t>
  </si>
  <si>
    <t>дата придбання цінних паперів (крім акцій) пов’язаної особи/держави, що здійснює збройну агресію проти України, якими володіє клієнт, у форматі “ДД.ММ.РРРР”.</t>
  </si>
  <si>
    <t>код підрозділу банку, який ліквідовано (єдиний ідентифікатор Національного банку – код ID НБУ).</t>
  </si>
  <si>
    <t>код/номер резидента за ЄДРПОУ (ЄДР для ФОП).</t>
  </si>
  <si>
    <t>код боржника, зазначається згідно з правилами заповнення K020 (довідник K021 поле “Пояснення до заповнення K020”).</t>
  </si>
  <si>
    <t xml:space="preserve">код відповідності етапу проєкту за спеціалізованим кредитом, набуває значень: “1” – передексплуатаційний етап; “0” – експлуатаційний етап (до 365 (включно) календарного дня після початку дії проекту). </t>
  </si>
  <si>
    <t xml:space="preserve">1PX, 26X, 2LX, 2PX, 2S1X, 2S2X, 2S3X, 2S4X, 2S5X, 36X, 3BX, 3DX, 3EX, 3KX, 3MX, 3PX, 3VX, 3WX, 42X, 48X, 4CX, 4DX, 4EX, 4HX, 4JX, 4PX, 6CX, 6FX, 6GX, 6HX, 6IX, 6LX, 6MX, 79X, 7EX, 95X, 97X, D9X, E8X, E9X, OS1, OS2  </t>
  </si>
  <si>
    <t>Код  / номер контрагента / учасника / пов’язаної з установою особи / санкційної особи / підконтрольної особи</t>
  </si>
  <si>
    <t>QCONTENT</t>
  </si>
  <si>
    <t>Опис суті, змісту та мети</t>
  </si>
  <si>
    <t>QD180</t>
  </si>
  <si>
    <t>Державна програма кредитування</t>
  </si>
  <si>
    <t>QDETAILS</t>
  </si>
  <si>
    <t>Детальна інформація</t>
  </si>
  <si>
    <t>QF085S</t>
  </si>
  <si>
    <t>Секторальні санкції</t>
  </si>
  <si>
    <t>Стан рахунку, фінансова операція, надання послуг, відмова</t>
  </si>
  <si>
    <t>QK040</t>
  </si>
  <si>
    <t>QREASON</t>
  </si>
  <si>
    <t>QSECTOR</t>
  </si>
  <si>
    <t>Країна</t>
  </si>
  <si>
    <t>Інформація про причини, підстави</t>
  </si>
  <si>
    <t>Вид / сфера діяльності</t>
  </si>
  <si>
    <t>примітка, не заповнюється; примітка, обов’язково зазначається умовний код виду клієнтів</t>
  </si>
  <si>
    <t>дата встановлення ділових відносин із клієнтом, зазначеним у НРП Q001 (DD.MM.YYYY, де DD – число; MM – місяць; YYYY – рік)</t>
  </si>
  <si>
    <t>дані санкційної особи (як зазначено у відповідному додатку до рішення РНБО): місцезнаходження для юридичної особи/місце проживання або перебування для фізичної особи. У разі відсутності такої інформації у додатку до рішення РНБО необхідно зазначити інформацію, яка наявна у респондента, при цьому в НРП Q006 зазначити, що використані дані, що наявні у респондента та/або підтверджені документально</t>
  </si>
  <si>
    <t>повний реєстраційний/податковий номер/код санкційної особи (як зазначено у відповідному додатку до рішення РНБО). Якщо в додатку до рішення РНБО зазначено і реєстраційний номер/код, і податковий, то в НРП Q029 зазначається тільки реєстраційний номер/код. У разі відсутності такої інформації у відповідному додатку до рішення РНБО необхідно зазначити інформацію, яка наявна у респондента, при цьому в НРП Q006 зазначити, що використані дані, що наявні у відповідного респондента та/або підтверджені документально. Якщо у респондента наявна інша інформація щодо коду санкційної особи (відмінна від зазначеної у відповідному додатку до рішення РНБО), то така інформація зазначається в НРП Q006, а в НРП Q029 – як зазначено у відповідному додатку до рішення РНБО</t>
  </si>
  <si>
    <t>найменування/прізвище, ім’я, по батькові (за наявності) санкційної особи (як зазначено у відповідному додатку до рішення РНБО /поле “name” в Державному реєстрі санкцій)</t>
  </si>
  <si>
    <t>унікальний ідентифікатор санкційної дії в Державному реєстрі санкцій (поле “id” в Державному реєстрі санкцій). Заповнюється у тому числі у разі скасування санкцій до особи</t>
  </si>
  <si>
    <t>код/и персональної(их) санкції/й (довідник F085), для розділення кодів використовується розділовий знак “;”. Якщо до санкційної особи застосовано різні санкції, необхідно зазначати коди всіх таких санкцій. При цьому, код санкції “99 – Інші санкції” зазначається тоді, коли до особи застосовано санкцію(ї), прямо не визначену(і) іншими кодами довідника F085</t>
  </si>
  <si>
    <t>K020_5</t>
  </si>
  <si>
    <t>найменування/прізвище ім’я по батькові санкційної особи (як зазначено у відповідному додатку до рішення РНБО/поле “name” в Державному реєстрі санкцій). Якщо найменування/прізвище, ім’я, по батькові санкційної особи у додатку до рішення РНБО зазначено кількома мовами, у НРП Q001 зазначається тільки перший зазначений у ньому варіант. Якщо у респондента (постачальника статистичної звітності) наявна інша інформація щодо найменування/прізвища, ім’я, по батькові санкційної особи (відмінна від зазначеної у відповідному додатку до рішення РНБО), то така інформація зазначається в НРП Q006_2 (примітка), а в НРП Q001 – як зазначено у відповідному додатку до рішення РНБО</t>
  </si>
  <si>
    <t>повний реєстраційний/податковий номер/код санкційної особи (як зазначено у відповідному додатку до рішення РНБО). Якщо в додатку до рішення РНБО зазначено і реєстраційний номер/код, і податковий, то в НРП Q029 зазначається тільки реєстраційний номер/код. У разі відсутності такої інформації у відповідному додатку до рішення РНБО необхідно зазначити інформацію, яка наявна у респондента (постачальника статистичної звітності), при цьому в НРП Q006_2 зазначити, що використані дані, що наявні у відповідного респондента (постачальника статистичної звітності) та/або підтверджені документально. Якщо у респондента (постачальника статистичної звітності) наявна інша інформація щодо коду санкційної особи (відмінна від зазначеної у відповідному додатку до рішення РНБО), то така інформація зазначається в НРП Q006_2 (примітка), а в НРП Q029 – як зазначено у відповідному додатку до рішення РНБО</t>
  </si>
  <si>
    <t>6JC</t>
  </si>
  <si>
    <t>6NC, 6RC</t>
  </si>
  <si>
    <t xml:space="preserve">Якщо активу присвоєно два або більше кодів, то коди зазначаються з використанням розділового знака “;”
</t>
  </si>
  <si>
    <t>найменування комерційного агента; найменування комерційного агента згідно з Реєстром платіжної інфраструктури, що ведеться Національним банком України відповідно до Закону України “Про платіжні послуги”. Заповнюється якщо респондентом (постачальником статистичної звітності) протягом звітного періоду здійснювались платіжні операції із залученням комерційного агента на підставі укладеного з ним агентського договору</t>
  </si>
  <si>
    <t>код за ЄДРПОУ комерційного агента згідно з Реєстром платіжної інфраструктури, що ведеться Національним банком України відповідно до Закону України “Про платіжні послуги”. Заповнюється якщо респондентом (постачальником статистичної звітності) протягом звітного періоду здійснювались платіжні операції із залученням комерційного агента на підставі укладеного з ним агентського договору</t>
  </si>
  <si>
    <t>2K1X, 2KN1X, 2MX</t>
  </si>
  <si>
    <t>2N1X</t>
  </si>
  <si>
    <t>номер указу Президента України, яким уведено в дію рішення РНБО щодо секторальних санкцій, у форматі “№” (наприклад, “89/2023”)</t>
  </si>
  <si>
    <t>примітка; заповнюється за потреби надання додаткових коментарів/інформації</t>
  </si>
  <si>
    <t>унікальний ідентифікатор санкційної дії в Державному реєстрі санкцій (поле “id” в Державному реєстрі санкцій)</t>
  </si>
  <si>
    <t>детальна інформація про вжиті заходи з метою реалізації секторальних санкцій. Заповнюється в розрізі застосованих санкцій (з урахуванням пунктів 4.1, 4.2 цих Правил)</t>
  </si>
  <si>
    <t>код секторальних санкцій (довідник F085S), для розділення кодів використовується розділовий знак “;”. У разі, якщо інформація надається щодо кількох санкцій, необхідно зазначати коди всіх таких санкцій з довідника. Якщо в довіднику окремо не визначена санкція, з метою реалізації якої респондентом також вживалися заходи, в такому випадку додатково обирається код “999 – Інші секторальні санкції” із наданням додаткової інформації в НРП QDETAILS та/або НРП Q006</t>
  </si>
  <si>
    <t>код країни, до якої/виду/сектору/сфери діяльності якої застосовані секторальні санкції (відповідно до Національного стандарту України ДСТУ ISO 3166-1:2009 “Коди назв країн світу”, затвердженого наказом Державного комітету України з питань технічного регулювання та споживчої політики від 23 грудня 2009 року № 471). Якщо відповідно до одного рішення РНБО секторальні санкції застосовані щодо кількох країн, для розділення кодів використовується розділовий знак “;”</t>
  </si>
  <si>
    <t>вид діяльності/сектор, до якого застосовано секторальні санкції (сфера обмежень з Державного реєстру санкцій). Якщо відповідно до рішення РНБО секторальні санкції застосовані в цілому до країни, то НРП QSECTOR не заповнюється</t>
  </si>
  <si>
    <t>2N1X, 2N2X</t>
  </si>
  <si>
    <t>примітка; заповнюється за потреби надання додаткових коментарів/інформації.</t>
  </si>
  <si>
    <t>2N2X</t>
  </si>
  <si>
    <t>2K2X, 2K3X, 2K4X, 2KN2X, 2N2X, 2S1X</t>
  </si>
  <si>
    <t>повний номер рахунку/номер банківського рахунку відповідно до Національного стандарту України “Фінансові операції. Правила формування міжнародного номера банківського рахунку (IBAN) в Україні (IBAN Registry:2009, NEQ).ДСТУ-Н 7167:2010”, на якому обліковуються кошти від фінансових операцій, зупинених з дати застосування секторальних санкцій у зв’язку із застосуванням таких санкцій</t>
  </si>
  <si>
    <t>додаткова інформація про фінансові операції, у проведенні яких було відмовлено/які було зупинено з дати застосування секторальних санкцій у зв’язку із застосуванням таких санкцій, та про вжиті респондентом заходи щодо них: зазначається інформація про такі спроби (їх суть), суми спроб та дати спроби/дати відмови у їх проведенні/дати зупинення фінансових операцій (інформація зазначається у розрізі таких спроб із використанням розділового знака “;”). У разі зупинення фінансових операцій додатково зазначається найменування банку (у тому числі іноземного), звідки надійшли кошти (якщо операція проводилася з банківського рахунку)</t>
  </si>
  <si>
    <t>QDETAILS_1</t>
  </si>
  <si>
    <t>інформація про проведені з дати застосування секторальних санкцій фінансові операції, на які поширюються застосовані секторальні санкції. Зазначається детальна інформація про суть проведених фінансових операцій, кількість, суми та дати їх проведення (інформація зазначається у розрізі таких фінансових операцій із використанням розділового знака “;”). Заповнюється у разі проведення фінансових операцій, на які поширюються застосовані обмеження (якщо в значенні НРП QF086 наявний код “62”)</t>
  </si>
  <si>
    <t>QDETAILS_2</t>
  </si>
  <si>
    <t>код секторальних санкцій (довідник F085S), для розділення кодів використовується розділовий знак “;”. У разі, якщо інформація надається щодо кількох санкцій, необхідно зазначати коди всіх таких санкцій з довідника. Якщо в довіднику окремо не визначена санкція, з метою реалізації якої респондент відмовив у проведенні фінансової операції/зупинив проведення фінансової операції, в такому випадку додатково обирається код “999 – Інші секторальні санкції” із наданням додаткової інформації в НРП Q006_1</t>
  </si>
  <si>
    <t>2K1X, 2K2X, 2K3X, 2K4X, 2KN2X, 2N2X</t>
  </si>
  <si>
    <t>код наявності фінансової операції, у проведенні якої було відмовлено або яку було зупинено у зв’язку із застосуванням санкцій/проведеної фінансової операції (з дати застосування таких санкцій) (довідник F086). Вибираються коди з довідника F086: “41”, “42”, “62”. Для розділення кодів використовується розділовий знак “;”</t>
  </si>
  <si>
    <t>2K3X, 2K4X, 2N2X</t>
  </si>
  <si>
    <t>код виду фінансових операцій (довідник F088). Для розділення кодів використовується розділовий знак “;”. При цьому код “99 – Інші фінансові операції” зазначається тільки тоді, коли в наявному переліку значень довідника F088 відсутній необхідний вид фінансової операції. У разі зазначення коду “99 – Інші фінансові операції” обов’язково зазначається детальна інформація щодо таких фінансових операцій в НРП QDETAILS_1</t>
  </si>
  <si>
    <t>2N3X</t>
  </si>
  <si>
    <t>повне найменування фінансової установи російської федерації</t>
  </si>
  <si>
    <t>2N1X, 2N2X, 2N3X</t>
  </si>
  <si>
    <t>1CX, 20X, 2K1X, 2K2X, 2K4X, 2KN1X, 2KN2X, 2N3X, 2RX, 2S1X, 2S2X, 2S3X, 2S4X, 25SX, 36X, 3BX, 3DX, 3EX, 3KX, 3MX, 3PX, 3VX, 4LX, 4PX, 6DX, 6FX, 6GX, 6HX, 7EX, 95X, 9BX, E7X, E8X, OS2, OS3</t>
  </si>
  <si>
    <t>дата встановлення ділових відносин із фінансовою установою російської федерації, у форматі “ДД.ММ.РРРР”</t>
  </si>
  <si>
    <t>дата розірвання/відмови від підтримання ділових відносин із фінансовою установою російської федерації, у форматі “ДД.ММ.РРРР”. Зазначається, якщо це відбулося після застосування секторальних санкцій</t>
  </si>
  <si>
    <t>повний реєстраційний/податковий номер/код фінансової установи російської федерації (на основі наявної у респондента інформації). У разі відсутності у респондента інформації про основний державний реєстраційний номер (далі – ОДРН) фінансової установи російської федерації зазначається ідентифікаційний номер платника податків (далі – ІНП) такої установи. У разі наявності інформації про ОДРН і про ІНП зазначається тільки ОДРН</t>
  </si>
  <si>
    <t>2K1X, 2KN1X, 2N1X, 2N2X, 2N3X</t>
  </si>
  <si>
    <t>повний номер рахунку/номер банківського рахунку відповідно до Національного стандарту України “Фінансові операції. Правила формування міжнародного номера банківського рахунку (IBAN) в Україні (IBAN Registry:2009, NEQ).ДСТУ-Н 7167:2010”, на якому обліковуються кошти фінансової установи російської федерації у респондента (уключно з нульовими залишками). Якщо рахунок відсутній, то НРП QACCOUNT_1 не заповнюється</t>
  </si>
  <si>
    <t>QACTION_1</t>
  </si>
  <si>
    <t>інформація про мету/характер ділових відносин із фінансовою установою російської федерації</t>
  </si>
  <si>
    <t>інформація про дату та мету здійснення спроб встановлення фінансовою установою російської федерації ділових відносин із респондентом з дати застосування секторальних санкцій. Якщо таких спроб не було, НРП QCONTENT_1 не заповнюється</t>
  </si>
  <si>
    <t>QCONTENT_1</t>
  </si>
  <si>
    <t>QDETAILS_3</t>
  </si>
  <si>
    <t>інформація про джерело походження коштів на рахунку та їх цільове призначення. Заповнюється щодо рахунку, зазначеного в НРП QACCOUNT_1. Якщо в НРП QACCOUNT_1 не зазначено рахунок, НРП QDETAILS_3 не заповнюється</t>
  </si>
  <si>
    <t>причина зміни залишку коштів на рахунку. Заповнюється щодо рахунку, зазначеного в НРП QACCOUNT_1, у разі зміни залишку коштів після застосування секторальних санкцій щодо фінансової установи російської федерації</t>
  </si>
  <si>
    <t>вид діяльності фінансової установи російської федерації (наприклад, банківська діяльність, професійна діяльність на ринках капіталу, торгівля валютними цінностями, фінансовий лізинг, надання гарантій, страхування, факторинг тощо). Для розділення декількох різних видів діяльності використовується розділовий знак “;”</t>
  </si>
  <si>
    <t>QSECTOR_1</t>
  </si>
  <si>
    <t>1CX, 1PX, 26X, 2K1X, 2K2X, 2K4X, 2KN1X, 2LX, 2MX, 2N3X, 2N4X, 2PX, 2S1X, 2S2X, 2S3X, 2S4X, 36X, 3DX, 3EX, 3KX, 3MX, 3PX, 3VX, 48X, 4CX, 4DX, 4GX, 4JX, 4PX, 6CX, 6FX, 6LX, 6MX, 7EX, 95X, D9X, E7X, E8X, E9X, OS1, OS2, OS3</t>
  </si>
  <si>
    <t>2N3X, 2N4X</t>
  </si>
  <si>
    <t>2N1X, 2N2X, 2N3X, 2N4X</t>
  </si>
  <si>
    <t>2HX, 2JX, 2K1X, 2K2X, 2K3X, 2K4X, 2KN1X, 2LX, 2MX, 2N1X, 2N2X, 2N3X, 2N4X, 2S1X, 2S2X, 36X, 3HX, 3KX, 3MX, 3PX, 4PX, 6HX, 7FX, 9BX, D4X, OS1</t>
  </si>
  <si>
    <t>2N4X</t>
  </si>
  <si>
    <t>2K1X, 2K4X, 2KN1X, 2MX, 2N3X, 2N4X, 48X, 4CX, 6FX, 6LX, D9X, E8X, OS1, OS2</t>
  </si>
  <si>
    <t>QCONTENT_2</t>
  </si>
  <si>
    <t>суть та зміст економічних/фінансових зобов’язань респондента перед фінансовою установою російської федерації. Зазначається інформація про зобов’язання, зокрема предмет договору/іншого документа тощо. Для розділення інформації про різні види зобов’язань використовується розділовий знак “;”</t>
  </si>
  <si>
    <t>QCONTENT_3</t>
  </si>
  <si>
    <t>інформація про дату та мету здійснення спроб вчинення фінансовою установою російської федерації правочинів із респондентом з дати застосування секторальних санкцій. Якщо таких спроб не було, НРП QCONTENT_3 не заповнюється</t>
  </si>
  <si>
    <t>QCONTENT_4</t>
  </si>
  <si>
    <t>суть та зміст вчинених фінансовою установою російської федерації правочинів із респондентом з дати застосування секторальних санкцій (у тому числі дата їх вчинення). Якщо вчинення правочинів не було, НРП QCONTENT_4 не заповнюється</t>
  </si>
  <si>
    <t>підстава виникнення економічних/фінансових зобов’язань респондента перед фінансовою установою російської федерації. Зазначається назва, дата та номер (за наявності) документа, на підставі якого виникли економічні/фінансові зобов’язання перед фінансовою установою російської федерації [наприклад, договір фінансового лізингу (номер/дата)]. Для розділення реквізитів кількох різних документів використовується розділовий знак “;”</t>
  </si>
  <si>
    <t>QREASON_1</t>
  </si>
  <si>
    <t>QREASON_2</t>
  </si>
  <si>
    <t>інформація про підстави вчинення фінансовою установою російської федерації правочинів із респондентом з дати застосування секторальних санкцій. Якщо вчинення правочинів не було, НРП QREASON_2 не заповнюється</t>
  </si>
  <si>
    <t>1PX, 2K1X, 2K2X, 2K3X, 2K4X, 2KN1X, 2MX, 2N1X, 2N2X, 2N3X, 2N4X, 2PX, 2RX, 36X, 3DX, 3EX, 3KX, 3MX, 3PX, 42X, 48X, 4BX, 4CX, 4GX, 4JX, 4PX, 6CX, 6FX, 6GX, 6HX, 6IX, 6JC, 6KC, 6LX, 6NC, 6RC, 7EX, 95X, D9X, E7X, E8X, F9X, OS2, OS3</t>
  </si>
  <si>
    <t>4BX</t>
  </si>
  <si>
    <t>порядковий номер підгрупи банківської групи. Номер необхідно доповнити ведучими нулями до 2 знаків; для банківської групи, кредитно-інвестиційної підгрупи та страхової підгрупи завжди (=01)</t>
  </si>
  <si>
    <t>номер кредитного договору, згідно з яким у банку виникає заборгованість перед Національним банком</t>
  </si>
  <si>
    <t>унікальний умовний порядковий номер договору у файлах 6GX, 6HX та 6IX на звітну дату</t>
  </si>
  <si>
    <t>найменування/прізвище, ім’я, по батькові (за наявності) санкційної особи (як зазначено у відповідному додатку до рішення РНБО/поле “name” в Державному реєстрі санкцій)</t>
  </si>
  <si>
    <t>дані санкційної особи (як зазначено у відповідному додатку до рішення РНБО): місцезнаходження для юридичної особи/місце проживання або перебування для фізичної особи. У разі відсутності такої інформації у додатку до рішення РНБО необхідно зазначити інформацію, яка наявна у респондента, при цьому в НРП Q006 зазначити, що використані дані, що наявні у респондента та/або підтверджені документально. Якщо такої інформації у респондента теж немає, в НРП Q006 обов’язково про це зазначається</t>
  </si>
  <si>
    <t>номер указу Президента України, яким уведено в дію рішення РНБО про застосування санкцій, у форматі “№” (наприклад, “145/2023”)</t>
  </si>
  <si>
    <t>послуги, які санкційна особа – клієнт отримує від респондента (банками заповнюється з урахуванням статті 47 Закону України “Про банки і банківську діяльність”, небанківськими установами – з урахуванням статті 4 Закону України “Про фінансові послуги та фінансові компанії”)</t>
  </si>
  <si>
    <t>додаткова інформація щодо відмови, зазначеної у НРП QF087 (у тому числі дата відмови респондента у наданні послуг відповідним санкційним особам після встановлення ділових відносин)/інформація про надані послуги (з урахуванням пункту 3.9 Правил)</t>
  </si>
  <si>
    <t>дата встановлення ділових відносин із особою, зазначеною в НРП Q001, у форматі “ДД.ММ.РРРР”</t>
  </si>
  <si>
    <t>дата відмови санкційній особі, зазначеній в НРП Q001/особі, яка діє від імені такої санкційної особи, у встановленні/підтриманні ділових відносин/дата розірвання ділових відносин, у форматі “ДД.ММ.РРРР”</t>
  </si>
  <si>
    <t>повний реєстраційний/податковий номер/код санкційної особи (як зазначено у відповідному додатку до рішення РНБО). Якщо в додатку до рішення РНБО зазначено і реєстраційний номер/код, і податковий, то в НРП Q029 зазначається тільки реєстраційний номер/код. У разі відсутності такої інформації у відповідному додатку до рішення РНБО необхідно зазначити інформацію, яка наявна у респондента, при цьому в НРП Q006 зазначити, що використані дані, що наявні у відповідного респондента та/або підтверджені документально. Якщо у респондента наявна інша інформація щодо номера/коду санкційної особи (відмінна від зазначеної у відповідному додатку до рішення РНБО), то така інформація зазначається в НРП Q006, а в НРП Q029 – як зазначено у відповідному додатку до рішення РНБО. Якщо такої інформації у респондента теж немає, в НРП Q006 обов’язково про це зазначається, а НРП Q029 в такому випадку не заповнюється</t>
  </si>
  <si>
    <t>інформація про відмову(и) відповідним санкційним особам/особам, які діють від імені таких санкційних осіб, у встановленні/підтриманні ділових відносин, наданні респондентом послуг таким санкційним особам після встановлення ділових відносин (довідник F087). Вибираються коди з довідника F087: від “29” до “98” (включно). Для розділення кодів використовується розділовий знак “;”. При цьому код “98 – Інша відмова” зазначається тільки тоді, коли інший код із переліку від “29” до “32” довідника F087 не підходить. У разі зазначення коду “98 – Інша відмова” обов’язково зазначається детальна інформація щодо такої відмови в НРП Q006_3</t>
  </si>
  <si>
    <t>унікальний ідентифікатор санкційної дії в Державному реєстрі санкцій (поле “id” в Державному реєстрі санкцій). Якщо після застосування до санкційної особи персональних санкцій внесено зміни до відповідного указу Президента України щодо такої особи/скасовано санкції, застосовані до неї, то в НРП QACTION зазначаються ті ідентифікатори санкційних дій з Державного реєстру санкцій, що вчинені щодо такої особи з прив’язкою до відповідного указу Президента України, відповідно до якого санкції були застосовані (НРП Q003_2): починаючи із застосування до неї санкцій відповідним указом Президента України, внесенням змін до позиції цієї санкційної особи у відповідному додатку до рішення РНБО і закінчуючи скасуванням санкцій за таким указом Президента України. Перелік ідентифікаторів санкційної дії надається з використанням розділового знака “;”</t>
  </si>
  <si>
    <t>код виду фінансових операцій (довідник F088). Для розділення кодів використовується розділовий знак “;”. При цьому код “99 – Інша фінансові операції” зазначається тільки тоді, коли інший код із переліку довідника F088 не підходить. У разі зазначення коду “99 – Інші фінансові операції” обов’язково зазначається детальна інформація щодо таких фінансових операції в НРП Q006_5 (щодо фінансових операцій, у проведенні яких було відмовлено або які були зупинені з дати видання санкційного списку у зв’язку із застосуванням санкцій) / НРП Q006_6 (щодо проведених фінансових операцій санкційної особи, від імені та/або на користь санкційної особи з дати видання санкційного списку, на які поширюються застосовані РНБО обмеження)</t>
  </si>
  <si>
    <t>додаткова інформація про фінансові операції санкційної особи, від імені та/або на користь санкційної особи, у проведенні яких було відмовлено або які були зупинені з дати видання санкційного списку у зв’язку із застосуванням санкцій, та про вжиті респондентом заходи. Зазначається інформація про такі спроби (їх суть), суми спроб та дати спроби/дати відмови у їх проведенні/дати зупинення фінансових операцій (наприклад, “передплата відповідно до договору за товар на суму 20 000 грн, відмова – 01.01.2025”), а також інформація про третіх осіб, якими здійснювалися дані операції від імені санкційних осіб (інформація зазначається у розрізі таких спроб із використанням розділового знака “;”). У разі зупинення фінансових операцій додатково зазначається найменування банку, звідки надійшли кошти (якщо операція проводилася з банківського рахунку)</t>
  </si>
  <si>
    <t>деталізація проведених фінансових операцій санкційної особи, від імені та/або на користь санкційної особи з дати видання санкційного списку, на які поширюються застосовані РНБО обмеження (з урахуванням пункту 3.9 Правил). Зазначається детальна інформація про суть проведених фінансових операцій, кількість, суми та дати їх проведення (інформація зазначається у розрізі таких фінансових операцій із використанням розділового знака “;”)</t>
  </si>
  <si>
    <t>дата встановлення ділових відносин із особою, зазначеною в НРП Q001_1, у форматі “ДД.ММ.РРРР”</t>
  </si>
  <si>
    <t>послуги, які підконтрольна особа як клієнт отримує від респондента (банками заповнюється з урахуванням статті 47 Закону України “Про банки і банківську діяльність”, небанківськими установами – з урахуванням статті 4 Закону України “Про фінансові послуги та фінансові компанії”)</t>
  </si>
  <si>
    <t>додаткова інформація про фінансові операції підконтрольної особи/від імені підконтрольної особи, у проведенні яких було відмовлено або які були зупинені з дати видання санкційного списку у зв’язку із застосуванням санкцій до санкційної особи, умовний ідентифікатор (порядковий номер) якої зазначено в НРП Q003 (у тому числі зазначається інформація щодо дати відмови у проведенні/дати зупинення фінансових операцій, даних третіх осіб, якими здійснювалися такі операції від імені підконтрольних осіб). У разі зупинення фінансових операцій додатково зазначається найменування банку, звідки надійшли кошти (якщо операція проводилася з банківського рахунку)</t>
  </si>
  <si>
    <t>дата розірвання/відмови від підтримання ділових відносин із особою, зазначеною в НРП Q001_1, у форматі “ДД.ММ.РРРР”. Заповнюється у разі розірвання/відмови від підтримання ділових відносин із такою особою протягом звітного місяця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</si>
</sst>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04"/>
      <scheme val="minor"/>
    </font>
    <font>
      <sz val="11"/>
      <color theme="1"/>
      <name val="Calibri"/>
      <family val="2"/>
      <charset val="204"/>
      <scheme val="minor"/>
    </font>
    <font>
      <b/>
      <sz val="14"/>
      <color rgb="FF000000"/>
      <name val="Times New Roman"/>
      <family val="1"/>
      <charset val="204"/>
    </font>
    <font>
      <b/>
      <sz val="14"/>
      <color theme="1"/>
      <name val="Times New Roman"/>
      <family val="1"/>
      <charset val="204"/>
    </font>
    <font>
      <sz val="14"/>
      <color theme="1"/>
      <name val="Times New Roman"/>
      <family val="1"/>
      <charset val="204"/>
    </font>
    <font>
      <sz val="14"/>
      <name val="Times New Roman"/>
      <family val="1"/>
      <charset val="204"/>
    </font>
    <font>
      <b/>
      <sz val="14"/>
      <name val="Times New Roman"/>
      <family val="1"/>
      <charset val="204"/>
    </font>
    <font>
      <sz val="14"/>
      <color theme="4" tint="-0.249977111117893"/>
      <name val="Times New Roman"/>
      <family val="1"/>
      <charset val="204"/>
    </font>
    <font>
      <sz val="14"/>
      <color theme="1"/>
      <name val="Calibri"/>
      <family val="2"/>
      <charset val="204"/>
      <scheme val="minor"/>
    </font>
    <font>
      <sz val="14"/>
      <color rgb="FF000000"/>
      <name val="Times New Roman"/>
      <family val="1"/>
      <charset val="204"/>
    </font>
    <font>
      <vertAlign val="superscript"/>
      <sz val="14"/>
      <color theme="1"/>
      <name val="Times New Roman"/>
      <family val="1"/>
      <charset val="204"/>
    </font>
    <font>
      <sz val="11"/>
      <color theme="1"/>
      <name val="Times New Roman"/>
      <family val="1"/>
      <charset val="204"/>
    </font>
    <font>
      <sz val="11"/>
      <name val="Times New Roman"/>
      <family val="1"/>
      <charset val="204"/>
    </font>
    <font>
      <sz val="11"/>
      <name val="Calibri"/>
      <family val="2"/>
      <charset val="204"/>
      <scheme val="minor"/>
    </font>
    <font>
      <u/>
      <sz val="11"/>
      <color theme="10"/>
      <name val="Calibri"/>
      <family val="2"/>
      <charset val="204"/>
      <scheme val="minor"/>
    </font>
    <font>
      <sz val="10"/>
      <color theme="1"/>
      <name val="Calibri"/>
      <family val="2"/>
      <charset val="204"/>
      <scheme val="minor"/>
    </font>
    <font>
      <sz val="11"/>
      <color rgb="FF00B050"/>
      <name val="Times New Roman"/>
      <family val="1"/>
      <charset val="204"/>
    </font>
    <font>
      <b/>
      <sz val="8"/>
      <color rgb="FF00B050"/>
      <name val="Times New Roman"/>
      <family val="1"/>
      <charset val="204"/>
    </font>
    <font>
      <sz val="14"/>
      <color rgb="FF0070C0"/>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4" fillId="0" borderId="0" applyNumberFormat="0" applyFill="0" applyBorder="0" applyAlignment="0" applyProtection="0"/>
    <xf numFmtId="0" fontId="15" fillId="0" borderId="0">
      <alignment vertical="center" wrapText="1"/>
    </xf>
  </cellStyleXfs>
  <cellXfs count="75">
    <xf numFmtId="0" fontId="0" fillId="0" borderId="0" xfId="0"/>
    <xf numFmtId="0" fontId="5"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5" fillId="0" borderId="0" xfId="0" applyFont="1" applyBorder="1" applyAlignment="1">
      <alignment horizontal="left" vertical="top"/>
    </xf>
    <xf numFmtId="0" fontId="4"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3" fillId="0" borderId="0" xfId="0" applyFont="1" applyBorder="1" applyAlignment="1">
      <alignment horizontal="left" vertical="top"/>
    </xf>
    <xf numFmtId="0" fontId="6" fillId="0" borderId="0" xfId="0" applyFont="1" applyBorder="1" applyAlignment="1">
      <alignment horizontal="left" vertical="top" wrapText="1"/>
    </xf>
    <xf numFmtId="0" fontId="6" fillId="0" borderId="1" xfId="0" applyFont="1" applyBorder="1" applyAlignment="1">
      <alignment horizontal="center" vertical="top" wrapText="1"/>
    </xf>
    <xf numFmtId="0" fontId="5" fillId="0" borderId="1" xfId="0" applyFont="1" applyBorder="1" applyAlignment="1">
      <alignment horizontal="left" vertical="top" wrapText="1"/>
    </xf>
    <xf numFmtId="0" fontId="2" fillId="0" borderId="1" xfId="0" applyFont="1" applyBorder="1" applyAlignment="1">
      <alignment horizontal="center" vertical="top" wrapText="1"/>
    </xf>
    <xf numFmtId="0" fontId="5" fillId="0" borderId="0" xfId="0" applyFont="1" applyAlignment="1">
      <alignment horizontal="left" vertical="top"/>
    </xf>
    <xf numFmtId="0" fontId="5" fillId="0" borderId="1" xfId="0" applyFont="1" applyBorder="1" applyAlignment="1">
      <alignment horizontal="left" vertical="top"/>
    </xf>
    <xf numFmtId="0" fontId="5" fillId="0" borderId="1" xfId="0" applyFont="1" applyFill="1" applyBorder="1" applyAlignment="1">
      <alignment horizontal="left" vertical="top"/>
    </xf>
    <xf numFmtId="0" fontId="4" fillId="0" borderId="0" xfId="0" applyFont="1" applyAlignment="1">
      <alignment horizontal="center" vertical="top"/>
    </xf>
    <xf numFmtId="0" fontId="4" fillId="0" borderId="1" xfId="0" applyFont="1" applyBorder="1" applyAlignment="1">
      <alignment horizontal="left" vertical="top"/>
    </xf>
    <xf numFmtId="0" fontId="4"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vertical="top"/>
    </xf>
    <xf numFmtId="0" fontId="4" fillId="0" borderId="0" xfId="0" applyFont="1" applyAlignment="1">
      <alignment vertical="top"/>
    </xf>
    <xf numFmtId="0" fontId="5" fillId="0" borderId="0" xfId="0" applyFont="1" applyAlignment="1">
      <alignment horizontal="left" vertical="top" wrapText="1"/>
    </xf>
    <xf numFmtId="0" fontId="4" fillId="0" borderId="0" xfId="0" applyFont="1"/>
    <xf numFmtId="0" fontId="8" fillId="0" borderId="0" xfId="0" applyFont="1"/>
    <xf numFmtId="0" fontId="2" fillId="0" borderId="0" xfId="0" applyFont="1" applyBorder="1" applyAlignment="1">
      <alignment vertical="top"/>
    </xf>
    <xf numFmtId="0" fontId="4" fillId="0"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6" fillId="0" borderId="0" xfId="0" applyFont="1" applyBorder="1" applyAlignment="1">
      <alignment horizontal="left" vertical="top"/>
    </xf>
    <xf numFmtId="0" fontId="4" fillId="0" borderId="2" xfId="0" applyFont="1" applyFill="1" applyBorder="1" applyAlignment="1">
      <alignment horizontal="left" vertical="top" wrapText="1"/>
    </xf>
    <xf numFmtId="0" fontId="9" fillId="0" borderId="1" xfId="0" applyFont="1" applyFill="1" applyBorder="1" applyAlignment="1">
      <alignment horizontal="justify" vertical="center" wrapText="1"/>
    </xf>
    <xf numFmtId="0" fontId="5" fillId="0" borderId="0" xfId="0" applyFont="1" applyBorder="1" applyAlignment="1">
      <alignment horizontal="left" vertical="top" wrapText="1"/>
    </xf>
    <xf numFmtId="0" fontId="4" fillId="0" borderId="0" xfId="0" applyFont="1" applyAlignment="1">
      <alignment horizontal="justify" vertical="center"/>
    </xf>
    <xf numFmtId="0" fontId="11" fillId="0" borderId="0" xfId="0" applyFont="1"/>
    <xf numFmtId="0" fontId="11" fillId="0" borderId="0" xfId="0" applyFont="1" applyBorder="1"/>
    <xf numFmtId="0" fontId="12" fillId="0" borderId="0" xfId="0" applyFont="1"/>
    <xf numFmtId="0" fontId="0" fillId="0" borderId="0" xfId="0" applyAlignment="1">
      <alignment wrapText="1"/>
    </xf>
    <xf numFmtId="0" fontId="11" fillId="0" borderId="0" xfId="0" applyFont="1" applyBorder="1" applyAlignment="1">
      <alignment vertical="center" wrapText="1"/>
    </xf>
    <xf numFmtId="0" fontId="4" fillId="0" borderId="0" xfId="0" applyFont="1" applyAlignment="1">
      <alignment horizontal="left" vertical="top" wrapText="1"/>
    </xf>
    <xf numFmtId="0" fontId="7"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5" fillId="0" borderId="0" xfId="0" applyFont="1" applyFill="1" applyAlignment="1">
      <alignment vertical="top"/>
    </xf>
    <xf numFmtId="0" fontId="5" fillId="0" borderId="0" xfId="0" applyFont="1" applyFill="1" applyAlignment="1">
      <alignment horizontal="left" vertical="top"/>
    </xf>
    <xf numFmtId="0" fontId="4" fillId="0" borderId="3" xfId="0" applyFont="1" applyFill="1" applyBorder="1" applyAlignment="1">
      <alignment horizontal="left" vertical="top"/>
    </xf>
    <xf numFmtId="0" fontId="4" fillId="0" borderId="1" xfId="0" applyFont="1" applyFill="1" applyBorder="1" applyAlignment="1">
      <alignment vertical="top"/>
    </xf>
    <xf numFmtId="0" fontId="4" fillId="0" borderId="1" xfId="0" applyFont="1" applyFill="1" applyBorder="1" applyAlignment="1">
      <alignment horizontal="left"/>
    </xf>
    <xf numFmtId="0" fontId="5" fillId="0" borderId="3" xfId="0" applyFont="1" applyFill="1" applyBorder="1" applyAlignment="1">
      <alignment horizontal="left" vertical="top" wrapText="1"/>
    </xf>
    <xf numFmtId="0" fontId="5" fillId="0" borderId="2" xfId="0" applyFont="1" applyFill="1" applyBorder="1" applyAlignment="1">
      <alignment horizontal="left" vertical="top"/>
    </xf>
    <xf numFmtId="0" fontId="4" fillId="0" borderId="0" xfId="0" applyFont="1" applyFill="1" applyAlignment="1">
      <alignment wrapText="1"/>
    </xf>
    <xf numFmtId="0" fontId="5" fillId="0" borderId="1" xfId="0" applyFont="1" applyFill="1" applyBorder="1" applyAlignment="1">
      <alignment vertical="top"/>
    </xf>
    <xf numFmtId="0" fontId="5" fillId="0" borderId="1" xfId="0" applyFont="1" applyFill="1" applyBorder="1" applyAlignment="1">
      <alignment wrapText="1"/>
    </xf>
    <xf numFmtId="0" fontId="4" fillId="0" borderId="1" xfId="0" applyFont="1" applyFill="1" applyBorder="1"/>
    <xf numFmtId="0" fontId="4" fillId="0" borderId="1" xfId="0" applyFont="1" applyFill="1" applyBorder="1" applyAlignment="1">
      <alignment wrapText="1"/>
    </xf>
    <xf numFmtId="0" fontId="4" fillId="0" borderId="0" xfId="0" applyFont="1" applyFill="1"/>
    <xf numFmtId="0" fontId="5" fillId="0" borderId="2" xfId="0" applyFont="1" applyFill="1" applyBorder="1" applyAlignment="1">
      <alignment horizontal="left" vertical="top" wrapText="1"/>
    </xf>
    <xf numFmtId="0" fontId="4" fillId="0" borderId="1" xfId="0" applyFont="1" applyFill="1" applyBorder="1" applyAlignment="1">
      <alignment vertical="top" wrapText="1"/>
    </xf>
    <xf numFmtId="0" fontId="5" fillId="0" borderId="1" xfId="0" applyFont="1" applyFill="1" applyBorder="1" applyAlignment="1">
      <alignment vertical="top" wrapText="1"/>
    </xf>
    <xf numFmtId="0" fontId="4" fillId="0" borderId="0" xfId="0" applyFont="1" applyFill="1" applyAlignment="1">
      <alignment horizontal="justify" vertical="center"/>
    </xf>
    <xf numFmtId="0" fontId="5" fillId="0" borderId="0" xfId="0" applyFont="1" applyFill="1"/>
    <xf numFmtId="0" fontId="4" fillId="0" borderId="0" xfId="0" applyFont="1" applyFill="1" applyAlignment="1">
      <alignment horizontal="justify" vertical="top"/>
    </xf>
    <xf numFmtId="0" fontId="5" fillId="0" borderId="1" xfId="0" applyFont="1" applyFill="1" applyBorder="1"/>
    <xf numFmtId="0" fontId="5" fillId="0" borderId="1" xfId="0" applyFont="1" applyFill="1" applyBorder="1" applyAlignment="1">
      <alignment horizontal="justify" vertical="top"/>
    </xf>
    <xf numFmtId="0" fontId="4" fillId="0" borderId="1" xfId="0" applyFont="1" applyFill="1" applyBorder="1" applyAlignment="1">
      <alignment horizontal="justify" vertical="center"/>
    </xf>
    <xf numFmtId="0" fontId="5" fillId="0" borderId="1" xfId="0" applyFont="1" applyFill="1" applyBorder="1" applyAlignment="1">
      <alignment horizontal="justify" vertical="center"/>
    </xf>
    <xf numFmtId="0" fontId="16" fillId="0" borderId="0" xfId="0" applyFont="1"/>
    <xf numFmtId="0" fontId="17" fillId="0" borderId="0" xfId="0" applyFont="1"/>
    <xf numFmtId="0" fontId="18" fillId="0" borderId="1" xfId="2" applyFont="1" applyFill="1" applyBorder="1" applyAlignment="1">
      <alignment horizontal="left" vertical="top" wrapText="1"/>
    </xf>
    <xf numFmtId="0" fontId="4" fillId="0" borderId="1" xfId="0" applyFont="1" applyBorder="1" applyAlignment="1">
      <alignment wrapText="1"/>
    </xf>
    <xf numFmtId="0" fontId="5" fillId="0" borderId="4" xfId="0" applyFont="1" applyFill="1" applyBorder="1" applyAlignment="1">
      <alignment horizontal="left" vertical="top"/>
    </xf>
    <xf numFmtId="0" fontId="5" fillId="0" borderId="4" xfId="0" applyFont="1" applyFill="1" applyBorder="1" applyAlignment="1">
      <alignment horizontal="left" vertical="top" wrapText="1"/>
    </xf>
    <xf numFmtId="0" fontId="5" fillId="0" borderId="1" xfId="0" applyFont="1" applyBorder="1" applyAlignment="1">
      <alignment wrapText="1"/>
    </xf>
    <xf numFmtId="0" fontId="5" fillId="0" borderId="0" xfId="0" applyFont="1" applyFill="1" applyAlignment="1">
      <alignment horizontal="center" vertical="top"/>
    </xf>
    <xf numFmtId="0" fontId="0" fillId="0" borderId="0" xfId="0" applyFill="1"/>
    <xf numFmtId="0" fontId="4" fillId="0" borderId="1" xfId="0" applyFont="1" applyBorder="1" applyAlignment="1">
      <alignment vertical="top"/>
    </xf>
    <xf numFmtId="0" fontId="5" fillId="0" borderId="1" xfId="0" applyFont="1" applyBorder="1" applyAlignment="1">
      <alignment vertical="top"/>
    </xf>
    <xf numFmtId="0" fontId="4" fillId="0" borderId="1" xfId="0" applyFont="1" applyBorder="1"/>
  </cellXfs>
  <cellStyles count="4">
    <cellStyle name="Гіперпосилання" xfId="2" builtinId="8"/>
    <cellStyle name="Звичайний" xfId="0" builtinId="0"/>
    <cellStyle name="Звичайний 2" xfId="3"/>
    <cellStyle name="Обычный 8"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0"/>
  <sheetViews>
    <sheetView tabSelected="1" topLeftCell="B1" zoomScaleNormal="100" workbookViewId="0">
      <selection activeCell="B1" sqref="B1"/>
    </sheetView>
  </sheetViews>
  <sheetFormatPr defaultColWidth="8.77734375" defaultRowHeight="13.8" x14ac:dyDescent="0.25"/>
  <cols>
    <col min="1" max="1" width="11" style="32" customWidth="1"/>
    <col min="2" max="2" width="26.5546875" style="32" customWidth="1"/>
    <col min="3" max="3" width="44" style="32" customWidth="1"/>
    <col min="4" max="4" width="40.44140625" style="34" customWidth="1"/>
    <col min="5" max="5" width="62.5546875" style="32" customWidth="1"/>
    <col min="6" max="16384" width="8.77734375" style="32"/>
  </cols>
  <sheetData>
    <row r="1" spans="1:4" ht="18" x14ac:dyDescent="0.25">
      <c r="A1" s="4"/>
      <c r="B1" s="5"/>
      <c r="C1" s="6"/>
      <c r="D1" s="26"/>
    </row>
    <row r="2" spans="1:4" ht="17.399999999999999" x14ac:dyDescent="0.25">
      <c r="A2" s="24" t="s">
        <v>271</v>
      </c>
      <c r="B2" s="8"/>
      <c r="C2" s="7"/>
      <c r="D2" s="27"/>
    </row>
    <row r="3" spans="1:4" ht="17.399999999999999" x14ac:dyDescent="0.25">
      <c r="A3" s="24" t="s">
        <v>272</v>
      </c>
      <c r="B3" s="8"/>
      <c r="C3" s="7"/>
      <c r="D3" s="27"/>
    </row>
    <row r="4" spans="1:4" ht="52.2" x14ac:dyDescent="0.25">
      <c r="A4" s="9" t="s">
        <v>0</v>
      </c>
      <c r="B4" s="9" t="s">
        <v>260</v>
      </c>
      <c r="C4" s="9" t="str">
        <f>"Назва некласифікованого реквізиту показника"&amp;REPT(" ", 255)</f>
        <v xml:space="preserve">Назва некласифікованого реквізиту показника                                                                                                                                                                                                                                                               </v>
      </c>
      <c r="D4" s="9" t="s">
        <v>76</v>
      </c>
    </row>
    <row r="5" spans="1:4" ht="17.399999999999999" x14ac:dyDescent="0.25">
      <c r="A5" s="11">
        <v>1</v>
      </c>
      <c r="B5" s="11">
        <v>2</v>
      </c>
      <c r="C5" s="11">
        <v>3</v>
      </c>
      <c r="D5" s="9"/>
    </row>
    <row r="6" spans="1:4" ht="144" x14ac:dyDescent="0.25">
      <c r="A6" s="1">
        <v>1</v>
      </c>
      <c r="B6" s="2" t="s">
        <v>1</v>
      </c>
      <c r="C6" s="3" t="s">
        <v>108</v>
      </c>
      <c r="D6" s="1" t="s">
        <v>707</v>
      </c>
    </row>
    <row r="7" spans="1:4" ht="54" x14ac:dyDescent="0.25">
      <c r="A7" s="1">
        <f>A6+1</f>
        <v>2</v>
      </c>
      <c r="B7" s="2" t="s">
        <v>8</v>
      </c>
      <c r="C7" s="3" t="s">
        <v>9</v>
      </c>
      <c r="D7" s="1" t="s">
        <v>563</v>
      </c>
    </row>
    <row r="8" spans="1:4" ht="144" x14ac:dyDescent="0.25">
      <c r="A8" s="1">
        <f t="shared" ref="A8:A58" si="0">A7+1</f>
        <v>3</v>
      </c>
      <c r="B8" s="2" t="s">
        <v>2</v>
      </c>
      <c r="C8" s="3" t="s">
        <v>3</v>
      </c>
      <c r="D8" s="1" t="s">
        <v>723</v>
      </c>
    </row>
    <row r="9" spans="1:4" ht="18" x14ac:dyDescent="0.25">
      <c r="A9" s="1">
        <f t="shared" si="0"/>
        <v>4</v>
      </c>
      <c r="B9" s="2" t="s">
        <v>4</v>
      </c>
      <c r="C9" s="3" t="s">
        <v>5</v>
      </c>
      <c r="D9" s="1" t="s">
        <v>103</v>
      </c>
    </row>
    <row r="10" spans="1:4" ht="36" x14ac:dyDescent="0.25">
      <c r="A10" s="1">
        <f t="shared" si="0"/>
        <v>5</v>
      </c>
      <c r="B10" s="2" t="s">
        <v>7</v>
      </c>
      <c r="C10" s="3" t="s">
        <v>51</v>
      </c>
      <c r="D10" s="1" t="s">
        <v>564</v>
      </c>
    </row>
    <row r="11" spans="1:4" ht="90" x14ac:dyDescent="0.25">
      <c r="A11" s="1">
        <f t="shared" si="0"/>
        <v>6</v>
      </c>
      <c r="B11" s="2" t="s">
        <v>12</v>
      </c>
      <c r="C11" s="3" t="s">
        <v>13</v>
      </c>
      <c r="D11" s="1" t="s">
        <v>710</v>
      </c>
    </row>
    <row r="12" spans="1:4" ht="126" x14ac:dyDescent="0.25">
      <c r="A12" s="1">
        <f t="shared" si="0"/>
        <v>7</v>
      </c>
      <c r="B12" s="2" t="s">
        <v>43</v>
      </c>
      <c r="C12" s="3" t="s">
        <v>15</v>
      </c>
      <c r="D12" s="1" t="s">
        <v>692</v>
      </c>
    </row>
    <row r="13" spans="1:4" ht="36" x14ac:dyDescent="0.25">
      <c r="A13" s="1">
        <f t="shared" si="0"/>
        <v>8</v>
      </c>
      <c r="B13" s="2" t="s">
        <v>49</v>
      </c>
      <c r="C13" s="3" t="s">
        <v>104</v>
      </c>
      <c r="D13" s="1" t="s">
        <v>77</v>
      </c>
    </row>
    <row r="14" spans="1:4" ht="18" x14ac:dyDescent="0.25">
      <c r="A14" s="1">
        <f t="shared" si="0"/>
        <v>9</v>
      </c>
      <c r="B14" s="2" t="s">
        <v>58</v>
      </c>
      <c r="C14" s="3" t="s">
        <v>47</v>
      </c>
      <c r="D14" s="1" t="s">
        <v>78</v>
      </c>
    </row>
    <row r="15" spans="1:4" ht="18" x14ac:dyDescent="0.25">
      <c r="A15" s="1">
        <f t="shared" si="0"/>
        <v>10</v>
      </c>
      <c r="B15" s="2" t="s">
        <v>69</v>
      </c>
      <c r="C15" s="3" t="s">
        <v>90</v>
      </c>
      <c r="D15" s="1" t="s">
        <v>101</v>
      </c>
    </row>
    <row r="16" spans="1:4" ht="18" x14ac:dyDescent="0.25">
      <c r="A16" s="1">
        <f t="shared" si="0"/>
        <v>11</v>
      </c>
      <c r="B16" s="2" t="s">
        <v>70</v>
      </c>
      <c r="C16" s="3" t="s">
        <v>91</v>
      </c>
      <c r="D16" s="1" t="s">
        <v>78</v>
      </c>
    </row>
    <row r="17" spans="1:5" ht="36" x14ac:dyDescent="0.25">
      <c r="A17" s="1">
        <f t="shared" si="0"/>
        <v>12</v>
      </c>
      <c r="B17" s="2" t="s">
        <v>63</v>
      </c>
      <c r="C17" s="3" t="s">
        <v>277</v>
      </c>
      <c r="D17" s="1" t="s">
        <v>101</v>
      </c>
    </row>
    <row r="18" spans="1:5" ht="18" x14ac:dyDescent="0.25">
      <c r="A18" s="1">
        <f t="shared" si="0"/>
        <v>13</v>
      </c>
      <c r="B18" s="2" t="s">
        <v>65</v>
      </c>
      <c r="C18" s="3" t="s">
        <v>46</v>
      </c>
      <c r="D18" s="1" t="s">
        <v>101</v>
      </c>
    </row>
    <row r="19" spans="1:5" ht="36" x14ac:dyDescent="0.25">
      <c r="A19" s="1">
        <f t="shared" si="0"/>
        <v>14</v>
      </c>
      <c r="B19" s="2" t="s">
        <v>52</v>
      </c>
      <c r="C19" s="3" t="s">
        <v>263</v>
      </c>
      <c r="D19" s="1" t="s">
        <v>105</v>
      </c>
    </row>
    <row r="20" spans="1:5" ht="18" x14ac:dyDescent="0.25">
      <c r="A20" s="1">
        <f t="shared" si="0"/>
        <v>15</v>
      </c>
      <c r="B20" s="2" t="s">
        <v>71</v>
      </c>
      <c r="C20" s="3" t="s">
        <v>54</v>
      </c>
      <c r="D20" s="1" t="s">
        <v>565</v>
      </c>
    </row>
    <row r="21" spans="1:5" ht="18" x14ac:dyDescent="0.25">
      <c r="A21" s="1">
        <f t="shared" si="0"/>
        <v>16</v>
      </c>
      <c r="B21" s="2" t="s">
        <v>32</v>
      </c>
      <c r="C21" s="3" t="s">
        <v>261</v>
      </c>
      <c r="D21" s="1" t="s">
        <v>79</v>
      </c>
    </row>
    <row r="22" spans="1:5" ht="72" x14ac:dyDescent="0.25">
      <c r="A22" s="1">
        <f t="shared" si="0"/>
        <v>17</v>
      </c>
      <c r="B22" s="2" t="s">
        <v>265</v>
      </c>
      <c r="C22" s="25" t="s">
        <v>364</v>
      </c>
      <c r="D22" s="1" t="s">
        <v>264</v>
      </c>
      <c r="E22" s="33"/>
    </row>
    <row r="23" spans="1:5" ht="18" x14ac:dyDescent="0.25">
      <c r="A23" s="1">
        <f t="shared" si="0"/>
        <v>18</v>
      </c>
      <c r="B23" s="2" t="s">
        <v>35</v>
      </c>
      <c r="C23" s="25" t="s">
        <v>36</v>
      </c>
      <c r="D23" s="1" t="s">
        <v>79</v>
      </c>
    </row>
    <row r="24" spans="1:5" ht="36" x14ac:dyDescent="0.25">
      <c r="A24" s="1">
        <f t="shared" si="0"/>
        <v>19</v>
      </c>
      <c r="B24" s="2" t="s">
        <v>37</v>
      </c>
      <c r="C24" s="1" t="s">
        <v>85</v>
      </c>
      <c r="D24" s="1" t="s">
        <v>79</v>
      </c>
    </row>
    <row r="25" spans="1:5" ht="18" x14ac:dyDescent="0.25">
      <c r="A25" s="1">
        <f t="shared" si="0"/>
        <v>20</v>
      </c>
      <c r="B25" s="2" t="s">
        <v>42</v>
      </c>
      <c r="C25" s="1" t="s">
        <v>365</v>
      </c>
      <c r="D25" s="1" t="s">
        <v>530</v>
      </c>
    </row>
    <row r="26" spans="1:5" ht="18" x14ac:dyDescent="0.25">
      <c r="A26" s="1">
        <f t="shared" si="0"/>
        <v>21</v>
      </c>
      <c r="B26" s="2" t="s">
        <v>66</v>
      </c>
      <c r="C26" s="1" t="s">
        <v>48</v>
      </c>
      <c r="D26" s="1" t="s">
        <v>101</v>
      </c>
    </row>
    <row r="27" spans="1:5" ht="18" x14ac:dyDescent="0.25">
      <c r="A27" s="1">
        <f t="shared" si="0"/>
        <v>22</v>
      </c>
      <c r="B27" s="2" t="s">
        <v>40</v>
      </c>
      <c r="C27" s="1" t="s">
        <v>41</v>
      </c>
      <c r="D27" s="1" t="s">
        <v>102</v>
      </c>
    </row>
    <row r="28" spans="1:5" ht="18" x14ac:dyDescent="0.25">
      <c r="A28" s="1">
        <f t="shared" si="0"/>
        <v>23</v>
      </c>
      <c r="B28" s="2" t="s">
        <v>22</v>
      </c>
      <c r="C28" s="1" t="s">
        <v>72</v>
      </c>
      <c r="D28" s="1" t="s">
        <v>80</v>
      </c>
    </row>
    <row r="29" spans="1:5" ht="18" x14ac:dyDescent="0.25">
      <c r="A29" s="1">
        <f t="shared" si="0"/>
        <v>24</v>
      </c>
      <c r="B29" s="2" t="s">
        <v>73</v>
      </c>
      <c r="C29" s="25" t="s">
        <v>86</v>
      </c>
      <c r="D29" s="1" t="s">
        <v>94</v>
      </c>
    </row>
    <row r="30" spans="1:5" ht="18" x14ac:dyDescent="0.25">
      <c r="A30" s="1">
        <f t="shared" si="0"/>
        <v>25</v>
      </c>
      <c r="B30" s="2" t="s">
        <v>74</v>
      </c>
      <c r="C30" s="25" t="s">
        <v>87</v>
      </c>
      <c r="D30" s="1" t="s">
        <v>82</v>
      </c>
    </row>
    <row r="31" spans="1:5" ht="36" x14ac:dyDescent="0.25">
      <c r="A31" s="1">
        <f t="shared" si="0"/>
        <v>26</v>
      </c>
      <c r="B31" s="2" t="s">
        <v>44</v>
      </c>
      <c r="C31" s="1" t="s">
        <v>45</v>
      </c>
      <c r="D31" s="1" t="s">
        <v>479</v>
      </c>
    </row>
    <row r="32" spans="1:5" ht="72" x14ac:dyDescent="0.25">
      <c r="A32" s="1">
        <f t="shared" si="0"/>
        <v>27</v>
      </c>
      <c r="B32" s="2" t="s">
        <v>266</v>
      </c>
      <c r="C32" s="1" t="s">
        <v>366</v>
      </c>
      <c r="D32" s="1" t="s">
        <v>264</v>
      </c>
      <c r="E32" s="33"/>
    </row>
    <row r="33" spans="1:5" ht="18" x14ac:dyDescent="0.25">
      <c r="A33" s="1">
        <f t="shared" si="0"/>
        <v>28</v>
      </c>
      <c r="B33" s="2" t="s">
        <v>57</v>
      </c>
      <c r="C33" s="29" t="s">
        <v>258</v>
      </c>
      <c r="D33" s="45" t="s">
        <v>82</v>
      </c>
    </row>
    <row r="34" spans="1:5" ht="72" x14ac:dyDescent="0.25">
      <c r="A34" s="1">
        <f t="shared" si="0"/>
        <v>29</v>
      </c>
      <c r="B34" s="2" t="s">
        <v>27</v>
      </c>
      <c r="C34" s="28" t="s">
        <v>635</v>
      </c>
      <c r="D34" s="1" t="s">
        <v>712</v>
      </c>
    </row>
    <row r="35" spans="1:5" ht="18" x14ac:dyDescent="0.25">
      <c r="A35" s="1">
        <f t="shared" si="0"/>
        <v>30</v>
      </c>
      <c r="B35" s="2" t="s">
        <v>88</v>
      </c>
      <c r="C35" s="25" t="s">
        <v>367</v>
      </c>
      <c r="D35" s="1" t="s">
        <v>566</v>
      </c>
    </row>
    <row r="36" spans="1:5" ht="55.8" customHeight="1" x14ac:dyDescent="0.25">
      <c r="A36" s="1">
        <f t="shared" si="0"/>
        <v>31</v>
      </c>
      <c r="B36" s="2" t="s">
        <v>267</v>
      </c>
      <c r="C36" s="25" t="s">
        <v>269</v>
      </c>
      <c r="D36" s="1" t="s">
        <v>264</v>
      </c>
      <c r="E36" s="33"/>
    </row>
    <row r="37" spans="1:5" ht="90" x14ac:dyDescent="0.25">
      <c r="A37" s="1">
        <f t="shared" si="0"/>
        <v>32</v>
      </c>
      <c r="B37" s="2" t="s">
        <v>268</v>
      </c>
      <c r="C37" s="25" t="s">
        <v>270</v>
      </c>
      <c r="D37" s="1" t="s">
        <v>264</v>
      </c>
      <c r="E37" s="33"/>
    </row>
    <row r="38" spans="1:5" ht="18" x14ac:dyDescent="0.25">
      <c r="A38" s="1">
        <f t="shared" si="0"/>
        <v>33</v>
      </c>
      <c r="B38" s="38" t="s">
        <v>333</v>
      </c>
      <c r="C38" s="25" t="s">
        <v>368</v>
      </c>
      <c r="D38" s="1" t="s">
        <v>301</v>
      </c>
      <c r="E38" s="33"/>
    </row>
    <row r="39" spans="1:5" ht="18" x14ac:dyDescent="0.25">
      <c r="A39" s="1">
        <f t="shared" si="0"/>
        <v>34</v>
      </c>
      <c r="B39" s="2" t="s">
        <v>89</v>
      </c>
      <c r="C39" s="1" t="s">
        <v>262</v>
      </c>
      <c r="D39" s="1" t="s">
        <v>93</v>
      </c>
    </row>
    <row r="40" spans="1:5" ht="36" x14ac:dyDescent="0.25">
      <c r="A40" s="1">
        <f t="shared" si="0"/>
        <v>35</v>
      </c>
      <c r="B40" s="38" t="s">
        <v>369</v>
      </c>
      <c r="C40" s="20" t="s">
        <v>370</v>
      </c>
      <c r="D40" s="1" t="s">
        <v>678</v>
      </c>
    </row>
    <row r="41" spans="1:5" ht="36" x14ac:dyDescent="0.35">
      <c r="A41" s="1">
        <f t="shared" si="0"/>
        <v>36</v>
      </c>
      <c r="B41" s="65" t="s">
        <v>571</v>
      </c>
      <c r="C41" s="69" t="s">
        <v>596</v>
      </c>
      <c r="D41" s="73" t="s">
        <v>696</v>
      </c>
    </row>
    <row r="42" spans="1:5" ht="18" x14ac:dyDescent="0.35">
      <c r="A42" s="1">
        <f t="shared" si="0"/>
        <v>37</v>
      </c>
      <c r="B42" s="65" t="s">
        <v>636</v>
      </c>
      <c r="C42" s="49" t="s">
        <v>637</v>
      </c>
      <c r="D42" s="48" t="s">
        <v>708</v>
      </c>
    </row>
    <row r="43" spans="1:5" ht="36" x14ac:dyDescent="0.35">
      <c r="A43" s="1">
        <f t="shared" si="0"/>
        <v>38</v>
      </c>
      <c r="B43" s="65" t="s">
        <v>572</v>
      </c>
      <c r="C43" s="49" t="s">
        <v>597</v>
      </c>
      <c r="D43" s="1" t="s">
        <v>80</v>
      </c>
    </row>
    <row r="44" spans="1:5" ht="18" x14ac:dyDescent="0.35">
      <c r="A44" s="1">
        <f t="shared" si="0"/>
        <v>39</v>
      </c>
      <c r="B44" s="65" t="s">
        <v>638</v>
      </c>
      <c r="C44" s="49" t="s">
        <v>639</v>
      </c>
      <c r="D44" s="1" t="s">
        <v>264</v>
      </c>
    </row>
    <row r="45" spans="1:5" ht="18" x14ac:dyDescent="0.35">
      <c r="A45" s="1">
        <f t="shared" si="0"/>
        <v>40</v>
      </c>
      <c r="B45" s="65" t="s">
        <v>640</v>
      </c>
      <c r="C45" s="49" t="s">
        <v>641</v>
      </c>
      <c r="D45" s="1" t="s">
        <v>691</v>
      </c>
    </row>
    <row r="46" spans="1:5" ht="18" x14ac:dyDescent="0.25">
      <c r="A46" s="1">
        <f t="shared" si="0"/>
        <v>41</v>
      </c>
      <c r="B46" s="38" t="s">
        <v>372</v>
      </c>
      <c r="C46" s="1" t="s">
        <v>371</v>
      </c>
      <c r="D46" s="1" t="s">
        <v>413</v>
      </c>
    </row>
    <row r="47" spans="1:5" ht="18" x14ac:dyDescent="0.25">
      <c r="A47" s="1">
        <f t="shared" si="0"/>
        <v>42</v>
      </c>
      <c r="B47" s="65" t="s">
        <v>642</v>
      </c>
      <c r="C47" s="1" t="s">
        <v>643</v>
      </c>
      <c r="D47" s="1" t="s">
        <v>675</v>
      </c>
    </row>
    <row r="48" spans="1:5" ht="36" x14ac:dyDescent="0.25">
      <c r="A48" s="1">
        <f t="shared" si="0"/>
        <v>43</v>
      </c>
      <c r="B48" s="38" t="s">
        <v>373</v>
      </c>
      <c r="C48" s="1" t="s">
        <v>644</v>
      </c>
      <c r="D48" s="1" t="s">
        <v>685</v>
      </c>
    </row>
    <row r="49" spans="1:4" ht="18" x14ac:dyDescent="0.25">
      <c r="A49" s="1">
        <f t="shared" si="0"/>
        <v>44</v>
      </c>
      <c r="B49" s="38" t="s">
        <v>375</v>
      </c>
      <c r="C49" s="1" t="s">
        <v>374</v>
      </c>
      <c r="D49" s="1" t="s">
        <v>402</v>
      </c>
    </row>
    <row r="50" spans="1:4" ht="18" x14ac:dyDescent="0.25">
      <c r="A50" s="1">
        <f t="shared" si="0"/>
        <v>45</v>
      </c>
      <c r="B50" s="38" t="s">
        <v>377</v>
      </c>
      <c r="C50" s="1" t="s">
        <v>376</v>
      </c>
      <c r="D50" s="1" t="s">
        <v>687</v>
      </c>
    </row>
    <row r="51" spans="1:4" ht="18" x14ac:dyDescent="0.25">
      <c r="A51" s="1">
        <f t="shared" si="0"/>
        <v>46</v>
      </c>
      <c r="B51" s="65" t="s">
        <v>573</v>
      </c>
      <c r="C51" s="1" t="s">
        <v>574</v>
      </c>
      <c r="D51" s="1" t="s">
        <v>580</v>
      </c>
    </row>
    <row r="52" spans="1:4" ht="18" x14ac:dyDescent="0.25">
      <c r="A52" s="1">
        <f t="shared" si="0"/>
        <v>47</v>
      </c>
      <c r="B52" s="65" t="s">
        <v>575</v>
      </c>
      <c r="C52" s="1" t="s">
        <v>576</v>
      </c>
      <c r="D52" s="1" t="s">
        <v>578</v>
      </c>
    </row>
    <row r="53" spans="1:4" ht="18" x14ac:dyDescent="0.25">
      <c r="A53" s="1">
        <f t="shared" si="0"/>
        <v>48</v>
      </c>
      <c r="B53" s="65" t="s">
        <v>645</v>
      </c>
      <c r="C53" s="1" t="s">
        <v>648</v>
      </c>
      <c r="D53" s="1" t="s">
        <v>675</v>
      </c>
    </row>
    <row r="54" spans="1:4" ht="18" x14ac:dyDescent="0.25">
      <c r="A54" s="1">
        <f t="shared" si="0"/>
        <v>49</v>
      </c>
      <c r="B54" s="65" t="s">
        <v>646</v>
      </c>
      <c r="C54" s="1" t="s">
        <v>649</v>
      </c>
      <c r="D54" s="1" t="s">
        <v>708</v>
      </c>
    </row>
    <row r="55" spans="1:4" ht="18" x14ac:dyDescent="0.25">
      <c r="A55" s="1">
        <f t="shared" si="0"/>
        <v>50</v>
      </c>
      <c r="B55" s="65" t="s">
        <v>647</v>
      </c>
      <c r="C55" s="1" t="s">
        <v>650</v>
      </c>
      <c r="D55" s="1" t="s">
        <v>709</v>
      </c>
    </row>
    <row r="56" spans="1:4" ht="36" x14ac:dyDescent="0.25">
      <c r="A56" s="1">
        <f t="shared" si="0"/>
        <v>51</v>
      </c>
      <c r="B56" s="65" t="s">
        <v>569</v>
      </c>
      <c r="C56" s="1" t="s">
        <v>598</v>
      </c>
      <c r="D56" s="73" t="s">
        <v>666</v>
      </c>
    </row>
    <row r="57" spans="1:4" ht="126" x14ac:dyDescent="0.25">
      <c r="A57" s="1">
        <f t="shared" si="0"/>
        <v>52</v>
      </c>
      <c r="B57" s="2" t="s">
        <v>6</v>
      </c>
      <c r="C57" s="25" t="s">
        <v>273</v>
      </c>
      <c r="D57" s="1" t="s">
        <v>634</v>
      </c>
    </row>
    <row r="58" spans="1:4" ht="36" x14ac:dyDescent="0.25">
      <c r="A58" s="1">
        <f t="shared" si="0"/>
        <v>53</v>
      </c>
      <c r="B58" s="2" t="s">
        <v>68</v>
      </c>
      <c r="C58" s="1" t="s">
        <v>75</v>
      </c>
      <c r="D58" s="1" t="s">
        <v>107</v>
      </c>
    </row>
    <row r="59" spans="1:4" x14ac:dyDescent="0.25">
      <c r="B59" s="63"/>
      <c r="C59" s="63"/>
      <c r="D59" s="63"/>
    </row>
    <row r="60" spans="1:4" x14ac:dyDescent="0.25">
      <c r="B60" s="64"/>
      <c r="D60" s="63"/>
    </row>
  </sheetData>
  <conditionalFormatting sqref="B39 B46:B56">
    <cfRule type="containsText" dxfId="0" priority="1" operator="containsText" text="QACCOUNT">
      <formula>NOT(ISERROR(SEARCH("QACCOUNT",B39)))</formula>
    </cfRule>
  </conditionalFormatting>
  <hyperlinks>
    <hyperlink ref="B6" location="'Q001'!A1" display="Q001"/>
    <hyperlink ref="B7" location="'Q002'!A1" display="Q002"/>
    <hyperlink ref="B57" location="'K020'!A1" display="K020"/>
    <hyperlink ref="B58" location="'K025'!A1" display="К025"/>
    <hyperlink ref="B8" location="'Q003'!A1" display="Q003"/>
    <hyperlink ref="B9" location="'Q004'!A1" display="Q004"/>
    <hyperlink ref="B10" location="'Q005'!A1" display="Q005"/>
    <hyperlink ref="B11" location="'Q006'!A1" display="Q006"/>
    <hyperlink ref="B12" location="'Q007'!A1" display="Q007"/>
    <hyperlink ref="B13" location="'Q008'!A1" display="Q008"/>
    <hyperlink ref="B14" location="'Q009'!A1" display="Q009"/>
    <hyperlink ref="B15" location="'Q010'!A1" display="Q010"/>
    <hyperlink ref="B16" location="'Q011'!A1" display="Q011"/>
    <hyperlink ref="B17" location="'Q012'!A1" display="Q012"/>
    <hyperlink ref="B18" location="'Q013'!A1" display="Q013"/>
    <hyperlink ref="B19" location="'Q014'!A1" display="Q014"/>
    <hyperlink ref="B20" location="'Q015'!A1" display="Q015"/>
    <hyperlink ref="B21" location="'Q016'!A1" display="Q016"/>
    <hyperlink ref="B24" location="'Q019'!A1" display="Q019"/>
    <hyperlink ref="B25" location="'Q020'!A1" display="Q020"/>
    <hyperlink ref="B26" location="'Q021'!A1" display="Q021"/>
    <hyperlink ref="B27" location="'Q022'!A1" display="Q022"/>
    <hyperlink ref="B28" location="'Q023'!A1" display="Q023"/>
    <hyperlink ref="B31" location="'Q026'!A1" display="Q026"/>
    <hyperlink ref="B35" location="'Q033'!A1" display="Q033"/>
    <hyperlink ref="B29" location="'Q024'!A1" display="Q024"/>
    <hyperlink ref="B30" location="'Q025'!A1" display="Q025"/>
    <hyperlink ref="B39" location="'Q130'!A1" display="Q130"/>
    <hyperlink ref="B33" location="'Q028'!A1" display="Q028"/>
    <hyperlink ref="B34" location="'Q029'!A1" display="Q029"/>
    <hyperlink ref="B22" location="'Q017'!A1" display="Q017"/>
    <hyperlink ref="B32" location="'Q027'!A1" display="Q027"/>
    <hyperlink ref="B36" location="'Q034'!A1" display="Q034"/>
    <hyperlink ref="B37" location="'Q035'!A1" display="Q035"/>
    <hyperlink ref="B23" location="'Q018'!A1" display="Q018"/>
    <hyperlink ref="B38" location="'Q036'!A1" display="Q036"/>
    <hyperlink ref="B40" location="QACCOUNT!A1" display="QACCOUNT"/>
    <hyperlink ref="B46" location="'QF085'!A1" display="QF085"/>
    <hyperlink ref="B48" location="'QF086'!A1" display="QF086"/>
    <hyperlink ref="B49" location="'QF087'!A1" display="QF087"/>
    <hyperlink ref="B50" location="'QF088'!A1" display="QF088"/>
    <hyperlink ref="B41" location="QACTION!A1" display="QACTION"/>
    <hyperlink ref="B43" location="'QD080'!A1" display="QD080"/>
    <hyperlink ref="B51" location="'QF134'!A1" display="QF134"/>
    <hyperlink ref="B52" location="QFLAG!A1" display="QFLAG"/>
    <hyperlink ref="B56" location="QSUBJECT!A1" display="QSUBJECT"/>
    <hyperlink ref="B42" location="QCONTENT!A1" display="QCONTENT"/>
    <hyperlink ref="B44" location="'QD180'!A1" display="QD180"/>
    <hyperlink ref="B45" location="QDETAILS!A1" display="QDETAILS"/>
    <hyperlink ref="B47" location="QF085S!A1" display="QF085S"/>
    <hyperlink ref="B53" location="'QK040'!A1" display="QK040"/>
    <hyperlink ref="B54" location="QREASON!A1" display="QREASON"/>
    <hyperlink ref="B55" location="QSECTOR!A1" display="QSECTOR"/>
  </hyperlinks>
  <pageMargins left="0.70866141732283472" right="0.70866141732283472" top="0.74803149606299213" bottom="0.74803149606299213" header="0.31496062992125984" footer="0.31496062992125984"/>
  <pageSetup paperSize="9" scale="4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5"/>
  <cols>
    <col min="1" max="1" width="7.109375" style="22" customWidth="1"/>
    <col min="2" max="2" width="34.44140625" style="22" customWidth="1"/>
    <col min="3" max="3" width="49.6640625" style="22" customWidth="1"/>
    <col min="4" max="4" width="33.5546875" style="22" customWidth="1"/>
    <col min="5" max="16384" width="9.109375" style="22"/>
  </cols>
  <sheetData>
    <row r="1" spans="1:4" ht="42.75" customHeight="1" x14ac:dyDescent="0.35">
      <c r="A1" s="9" t="s">
        <v>0</v>
      </c>
      <c r="B1" s="9" t="s">
        <v>98</v>
      </c>
      <c r="C1" s="9" t="s">
        <v>99</v>
      </c>
      <c r="D1" s="9" t="s">
        <v>76</v>
      </c>
    </row>
    <row r="2" spans="1:4" x14ac:dyDescent="0.35">
      <c r="A2" s="44">
        <v>1</v>
      </c>
      <c r="B2" s="51" t="s">
        <v>58</v>
      </c>
      <c r="C2" s="51" t="s">
        <v>226</v>
      </c>
      <c r="D2" s="51" t="s">
        <v>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heetViews>
  <sheetFormatPr defaultColWidth="37" defaultRowHeight="18" x14ac:dyDescent="0.3"/>
  <cols>
    <col min="1" max="1" width="7.6640625" style="12" customWidth="1"/>
    <col min="2" max="2" width="33.5546875" style="12" customWidth="1"/>
    <col min="3" max="3" width="52" style="21" bestFit="1" customWidth="1"/>
    <col min="4" max="4" width="37.109375" style="12" customWidth="1"/>
    <col min="5" max="16384" width="37" style="12"/>
  </cols>
  <sheetData>
    <row r="1" spans="1:4" ht="34.799999999999997" x14ac:dyDescent="0.3">
      <c r="A1" s="9" t="s">
        <v>0</v>
      </c>
      <c r="B1" s="9" t="s">
        <v>98</v>
      </c>
      <c r="C1" s="9" t="s">
        <v>99</v>
      </c>
      <c r="D1" s="9" t="s">
        <v>76</v>
      </c>
    </row>
    <row r="2" spans="1:4" ht="54" x14ac:dyDescent="0.3">
      <c r="A2" s="25">
        <v>1</v>
      </c>
      <c r="B2" s="25" t="s">
        <v>59</v>
      </c>
      <c r="C2" s="25" t="s">
        <v>227</v>
      </c>
      <c r="D2" s="25" t="s">
        <v>78</v>
      </c>
    </row>
    <row r="3" spans="1:4" ht="54" x14ac:dyDescent="0.3">
      <c r="A3" s="39">
        <f>A2+1</f>
        <v>2</v>
      </c>
      <c r="B3" s="25" t="s">
        <v>59</v>
      </c>
      <c r="C3" s="25" t="s">
        <v>230</v>
      </c>
      <c r="D3" s="25" t="s">
        <v>102</v>
      </c>
    </row>
    <row r="4" spans="1:4" ht="54" x14ac:dyDescent="0.3">
      <c r="A4" s="39">
        <f t="shared" ref="A4:A6" si="0">A3+1</f>
        <v>3</v>
      </c>
      <c r="B4" s="39" t="s">
        <v>60</v>
      </c>
      <c r="C4" s="25" t="s">
        <v>228</v>
      </c>
      <c r="D4" s="39" t="s">
        <v>78</v>
      </c>
    </row>
    <row r="5" spans="1:4" ht="54" x14ac:dyDescent="0.3">
      <c r="A5" s="39">
        <f t="shared" si="0"/>
        <v>4</v>
      </c>
      <c r="B5" s="25" t="s">
        <v>60</v>
      </c>
      <c r="C5" s="25" t="s">
        <v>229</v>
      </c>
      <c r="D5" s="25" t="s">
        <v>102</v>
      </c>
    </row>
    <row r="6" spans="1:4" ht="54" x14ac:dyDescent="0.3">
      <c r="A6" s="39">
        <f t="shared" si="0"/>
        <v>5</v>
      </c>
      <c r="B6" s="1" t="s">
        <v>474</v>
      </c>
      <c r="C6" s="1" t="s">
        <v>475</v>
      </c>
      <c r="D6" s="14" t="s">
        <v>78</v>
      </c>
    </row>
  </sheetData>
  <autoFilter ref="A1:D5"/>
  <pageMargins left="0.7" right="0.7" top="0.75" bottom="0.75" header="0.3" footer="0.3"/>
  <pageSetup paperSize="9" orientation="portrait" horizontalDpi="4294967294"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Normal="100" workbookViewId="0"/>
  </sheetViews>
  <sheetFormatPr defaultColWidth="9.109375" defaultRowHeight="18" x14ac:dyDescent="0.3"/>
  <cols>
    <col min="1" max="1" width="7.33203125" style="17" customWidth="1"/>
    <col min="2" max="2" width="33.88671875" style="17" customWidth="1"/>
    <col min="3" max="3" width="61.77734375" style="17" customWidth="1"/>
    <col min="4" max="4" width="32.109375" style="17" customWidth="1"/>
    <col min="5" max="16384" width="9.109375" style="17"/>
  </cols>
  <sheetData>
    <row r="1" spans="1:4" s="15" customFormat="1" ht="34.799999999999997" x14ac:dyDescent="0.3">
      <c r="A1" s="9" t="s">
        <v>0</v>
      </c>
      <c r="B1" s="9" t="s">
        <v>98</v>
      </c>
      <c r="C1" s="9" t="s">
        <v>99</v>
      </c>
      <c r="D1" s="9" t="s">
        <v>76</v>
      </c>
    </row>
    <row r="2" spans="1:4" ht="36" x14ac:dyDescent="0.3">
      <c r="A2" s="25">
        <v>1</v>
      </c>
      <c r="B2" s="25" t="s">
        <v>61</v>
      </c>
      <c r="C2" s="25" t="s">
        <v>231</v>
      </c>
      <c r="D2" s="25" t="s">
        <v>78</v>
      </c>
    </row>
    <row r="3" spans="1:4" ht="54" x14ac:dyDescent="0.3">
      <c r="A3" s="25">
        <v>2</v>
      </c>
      <c r="B3" s="25" t="s">
        <v>62</v>
      </c>
      <c r="C3" s="25" t="s">
        <v>232</v>
      </c>
      <c r="D3" s="25" t="s">
        <v>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ColWidth="37" defaultRowHeight="18" x14ac:dyDescent="0.3"/>
  <cols>
    <col min="1" max="1" width="8.88671875" style="17" customWidth="1"/>
    <col min="2" max="2" width="31.77734375" style="17" customWidth="1"/>
    <col min="3" max="3" width="54.88671875" style="17" customWidth="1"/>
    <col min="4" max="4" width="29.44140625" style="17" customWidth="1"/>
    <col min="5" max="5" width="12.44140625" style="17" customWidth="1"/>
    <col min="6" max="6" width="14" style="17" customWidth="1"/>
    <col min="7" max="7" width="14.88671875" style="17" customWidth="1"/>
    <col min="8" max="16384" width="37" style="17"/>
  </cols>
  <sheetData>
    <row r="1" spans="1:4" s="15" customFormat="1" ht="42" customHeight="1" x14ac:dyDescent="0.3">
      <c r="A1" s="9" t="s">
        <v>0</v>
      </c>
      <c r="B1" s="9" t="s">
        <v>98</v>
      </c>
      <c r="C1" s="9" t="s">
        <v>99</v>
      </c>
      <c r="D1" s="9" t="s">
        <v>76</v>
      </c>
    </row>
    <row r="2" spans="1:4" ht="36" x14ac:dyDescent="0.3">
      <c r="A2" s="25">
        <v>1</v>
      </c>
      <c r="B2" s="25" t="s">
        <v>63</v>
      </c>
      <c r="C2" s="1" t="s">
        <v>294</v>
      </c>
      <c r="D2" s="25" t="s">
        <v>102</v>
      </c>
    </row>
    <row r="3" spans="1:4" ht="36" x14ac:dyDescent="0.3">
      <c r="A3" s="25">
        <v>2</v>
      </c>
      <c r="B3" s="25" t="s">
        <v>64</v>
      </c>
      <c r="C3" s="1" t="s">
        <v>292</v>
      </c>
      <c r="D3" s="25" t="s">
        <v>78</v>
      </c>
    </row>
    <row r="4" spans="1:4" ht="36" x14ac:dyDescent="0.3">
      <c r="A4" s="42">
        <v>3</v>
      </c>
      <c r="B4" s="25" t="s">
        <v>290</v>
      </c>
      <c r="C4" s="1" t="s">
        <v>293</v>
      </c>
      <c r="D4" s="25" t="s">
        <v>78</v>
      </c>
    </row>
  </sheetData>
  <autoFilter ref="A1:D3"/>
  <pageMargins left="0.7" right="0.7" top="0.75" bottom="0.75" header="0.3" footer="0.3"/>
  <pageSetup paperSize="9" orientation="portrait" horizontalDpi="4294967294"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
  <cols>
    <col min="1" max="1" width="5.88671875" style="17" customWidth="1"/>
    <col min="2" max="2" width="38.33203125" style="17" customWidth="1"/>
    <col min="3" max="3" width="62" style="17" bestFit="1" customWidth="1"/>
    <col min="4" max="4" width="30.44140625" style="17" customWidth="1"/>
    <col min="5" max="16384" width="9.109375" style="17"/>
  </cols>
  <sheetData>
    <row r="1" spans="1:4" s="15" customFormat="1" ht="34.799999999999997" x14ac:dyDescent="0.3">
      <c r="A1" s="9" t="s">
        <v>0</v>
      </c>
      <c r="B1" s="9" t="s">
        <v>98</v>
      </c>
      <c r="C1" s="9" t="s">
        <v>99</v>
      </c>
      <c r="D1" s="9" t="s">
        <v>76</v>
      </c>
    </row>
    <row r="2" spans="1:4" x14ac:dyDescent="0.3">
      <c r="A2" s="25">
        <v>1</v>
      </c>
      <c r="B2" s="25" t="s">
        <v>65</v>
      </c>
      <c r="C2" s="25" t="s">
        <v>233</v>
      </c>
      <c r="D2" s="1" t="s">
        <v>101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
  <cols>
    <col min="1" max="1" width="5" style="17" customWidth="1"/>
    <col min="2" max="2" width="42.33203125" style="17" customWidth="1"/>
    <col min="3" max="3" width="66.5546875" style="17" customWidth="1"/>
    <col min="4" max="4" width="28.88671875" style="17" customWidth="1"/>
    <col min="5" max="5" width="57.44140625" style="17" customWidth="1"/>
    <col min="6" max="16384" width="9.109375" style="17"/>
  </cols>
  <sheetData>
    <row r="1" spans="1:4" s="15" customFormat="1" ht="42.75" customHeight="1" x14ac:dyDescent="0.3">
      <c r="A1" s="9" t="s">
        <v>0</v>
      </c>
      <c r="B1" s="9" t="s">
        <v>98</v>
      </c>
      <c r="C1" s="9" t="s">
        <v>99</v>
      </c>
      <c r="D1" s="9" t="s">
        <v>76</v>
      </c>
    </row>
    <row r="2" spans="1:4" s="12" customFormat="1" ht="36" x14ac:dyDescent="0.3">
      <c r="A2" s="14">
        <v>1</v>
      </c>
      <c r="B2" s="1" t="s">
        <v>52</v>
      </c>
      <c r="C2" s="1" t="s">
        <v>234</v>
      </c>
      <c r="D2" s="1" t="s">
        <v>105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heetViews>
  <sheetFormatPr defaultColWidth="39" defaultRowHeight="18" x14ac:dyDescent="0.3"/>
  <cols>
    <col min="1" max="1" width="7.44140625" style="17" customWidth="1"/>
    <col min="2" max="2" width="37.6640625" style="17" customWidth="1"/>
    <col min="3" max="3" width="64.21875" style="17" customWidth="1"/>
    <col min="4" max="4" width="24" style="17" bestFit="1" customWidth="1"/>
    <col min="5" max="16384" width="39" style="17"/>
  </cols>
  <sheetData>
    <row r="1" spans="1:4" ht="39.75" customHeight="1" x14ac:dyDescent="0.3">
      <c r="A1" s="9" t="s">
        <v>0</v>
      </c>
      <c r="B1" s="9" t="s">
        <v>98</v>
      </c>
      <c r="C1" s="9" t="s">
        <v>99</v>
      </c>
      <c r="D1" s="9" t="s">
        <v>76</v>
      </c>
    </row>
    <row r="2" spans="1:4" ht="90" x14ac:dyDescent="0.3">
      <c r="A2" s="39">
        <v>1</v>
      </c>
      <c r="B2" s="25" t="s">
        <v>71</v>
      </c>
      <c r="C2" s="25" t="s">
        <v>520</v>
      </c>
      <c r="D2" s="25" t="s">
        <v>512</v>
      </c>
    </row>
    <row r="3" spans="1:4" x14ac:dyDescent="0.3">
      <c r="A3" s="39">
        <f>A2+1</f>
        <v>2</v>
      </c>
      <c r="B3" s="25" t="s">
        <v>53</v>
      </c>
      <c r="C3" s="25" t="s">
        <v>235</v>
      </c>
      <c r="D3" s="25" t="s">
        <v>105</v>
      </c>
    </row>
    <row r="4" spans="1:4" ht="36" x14ac:dyDescent="0.3">
      <c r="A4" s="39">
        <f t="shared" ref="A4:A6" si="0">A3+1</f>
        <v>3</v>
      </c>
      <c r="B4" s="25" t="s">
        <v>55</v>
      </c>
      <c r="C4" s="25" t="s">
        <v>237</v>
      </c>
      <c r="D4" s="25" t="s">
        <v>105</v>
      </c>
    </row>
    <row r="5" spans="1:4" x14ac:dyDescent="0.3">
      <c r="A5" s="39">
        <f t="shared" si="0"/>
        <v>4</v>
      </c>
      <c r="B5" s="25" t="s">
        <v>472</v>
      </c>
      <c r="C5" s="25" t="s">
        <v>235</v>
      </c>
      <c r="D5" s="25" t="s">
        <v>143</v>
      </c>
    </row>
    <row r="6" spans="1:4" ht="36" x14ac:dyDescent="0.3">
      <c r="A6" s="39">
        <f t="shared" si="0"/>
        <v>5</v>
      </c>
      <c r="B6" s="25" t="s">
        <v>56</v>
      </c>
      <c r="C6" s="25" t="s">
        <v>236</v>
      </c>
      <c r="D6" s="25" t="s">
        <v>143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
  <cols>
    <col min="1" max="1" width="8.44140625" style="17" customWidth="1"/>
    <col min="2" max="2" width="32" style="17" bestFit="1" customWidth="1"/>
    <col min="3" max="3" width="53" style="17" customWidth="1"/>
    <col min="4" max="4" width="44.109375" style="17" customWidth="1"/>
    <col min="5" max="6" width="89" style="17" customWidth="1"/>
    <col min="7" max="16384" width="9.109375" style="17"/>
  </cols>
  <sheetData>
    <row r="1" spans="1:4" s="15" customFormat="1" ht="34.799999999999997" x14ac:dyDescent="0.3">
      <c r="A1" s="9" t="s">
        <v>0</v>
      </c>
      <c r="B1" s="9" t="s">
        <v>98</v>
      </c>
      <c r="C1" s="9" t="s">
        <v>99</v>
      </c>
      <c r="D1" s="9" t="s">
        <v>76</v>
      </c>
    </row>
    <row r="2" spans="1:4" x14ac:dyDescent="0.3">
      <c r="A2" s="39">
        <v>1</v>
      </c>
      <c r="B2" s="25" t="s">
        <v>32</v>
      </c>
      <c r="C2" s="25" t="s">
        <v>238</v>
      </c>
      <c r="D2" s="55" t="s">
        <v>79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RowHeight="14.4" x14ac:dyDescent="0.3"/>
  <cols>
    <col min="2" max="2" width="33" customWidth="1"/>
    <col min="3" max="3" width="62.109375" bestFit="1" customWidth="1"/>
    <col min="4" max="4" width="29.6640625" bestFit="1" customWidth="1"/>
  </cols>
  <sheetData>
    <row r="1" spans="1:4" ht="42.75" customHeight="1" x14ac:dyDescent="0.3">
      <c r="A1" s="9" t="s">
        <v>0</v>
      </c>
      <c r="B1" s="9" t="s">
        <v>98</v>
      </c>
      <c r="C1" s="9" t="s">
        <v>99</v>
      </c>
      <c r="D1" s="9" t="s">
        <v>76</v>
      </c>
    </row>
    <row r="2" spans="1:4" ht="97.2" customHeight="1" x14ac:dyDescent="0.3">
      <c r="A2" s="39">
        <v>1</v>
      </c>
      <c r="B2" s="25" t="s">
        <v>265</v>
      </c>
      <c r="C2" s="55" t="s">
        <v>498</v>
      </c>
      <c r="D2" s="55" t="s">
        <v>264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43.6640625" defaultRowHeight="18" x14ac:dyDescent="0.35"/>
  <cols>
    <col min="1" max="1" width="5.44140625" style="23" customWidth="1"/>
    <col min="2" max="2" width="42.109375" style="23" customWidth="1"/>
    <col min="3" max="3" width="58.33203125" style="23" customWidth="1"/>
    <col min="4" max="4" width="48.44140625" style="23" customWidth="1"/>
    <col min="5" max="16384" width="43.6640625" style="23"/>
  </cols>
  <sheetData>
    <row r="1" spans="1:4" ht="34.799999999999997" x14ac:dyDescent="0.35">
      <c r="A1" s="9" t="s">
        <v>0</v>
      </c>
      <c r="B1" s="9" t="s">
        <v>98</v>
      </c>
      <c r="C1" s="9" t="s">
        <v>99</v>
      </c>
      <c r="D1" s="9" t="s">
        <v>76</v>
      </c>
    </row>
    <row r="2" spans="1:4" s="17" customFormat="1" ht="54" x14ac:dyDescent="0.3">
      <c r="A2" s="39">
        <v>1</v>
      </c>
      <c r="B2" s="25" t="s">
        <v>35</v>
      </c>
      <c r="C2" s="25" t="s">
        <v>239</v>
      </c>
      <c r="D2" s="55" t="s">
        <v>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zoomScaleNormal="100" workbookViewId="0">
      <selection activeCell="C6" sqref="C6"/>
    </sheetView>
  </sheetViews>
  <sheetFormatPr defaultRowHeight="14.4" x14ac:dyDescent="0.3"/>
  <cols>
    <col min="1" max="1" width="9.109375" customWidth="1"/>
    <col min="2" max="2" width="32.44140625" customWidth="1"/>
    <col min="3" max="3" width="75" customWidth="1"/>
    <col min="4" max="4" width="31" customWidth="1"/>
    <col min="5" max="5" width="73" customWidth="1"/>
  </cols>
  <sheetData>
    <row r="1" spans="1:4" ht="34.799999999999997" x14ac:dyDescent="0.3">
      <c r="A1" s="9" t="s">
        <v>0</v>
      </c>
      <c r="B1" s="9" t="s">
        <v>98</v>
      </c>
      <c r="C1" s="9" t="s">
        <v>99</v>
      </c>
      <c r="D1" s="9" t="s">
        <v>76</v>
      </c>
    </row>
    <row r="2" spans="1:4" ht="36" x14ac:dyDescent="0.3">
      <c r="A2" s="14">
        <v>1</v>
      </c>
      <c r="B2" s="14" t="s">
        <v>109</v>
      </c>
      <c r="C2" s="1" t="s">
        <v>110</v>
      </c>
      <c r="D2" s="14" t="s">
        <v>107</v>
      </c>
    </row>
    <row r="3" spans="1:4" ht="36" x14ac:dyDescent="0.3">
      <c r="A3" s="14">
        <f>A2+1</f>
        <v>2</v>
      </c>
      <c r="B3" s="14" t="s">
        <v>1</v>
      </c>
      <c r="C3" s="1" t="s">
        <v>111</v>
      </c>
      <c r="D3" s="14" t="s">
        <v>112</v>
      </c>
    </row>
    <row r="4" spans="1:4" ht="54" x14ac:dyDescent="0.3">
      <c r="A4" s="14">
        <f t="shared" ref="A4:A61" si="0">A3+1</f>
        <v>3</v>
      </c>
      <c r="B4" s="14" t="s">
        <v>1</v>
      </c>
      <c r="C4" s="1" t="s">
        <v>298</v>
      </c>
      <c r="D4" s="14" t="s">
        <v>113</v>
      </c>
    </row>
    <row r="5" spans="1:4" ht="54" x14ac:dyDescent="0.3">
      <c r="A5" s="14">
        <f t="shared" si="0"/>
        <v>4</v>
      </c>
      <c r="B5" s="14" t="s">
        <v>1</v>
      </c>
      <c r="C5" s="1" t="s">
        <v>728</v>
      </c>
      <c r="D5" s="14" t="s">
        <v>381</v>
      </c>
    </row>
    <row r="6" spans="1:4" ht="54" x14ac:dyDescent="0.3">
      <c r="A6" s="14">
        <f t="shared" si="0"/>
        <v>5</v>
      </c>
      <c r="B6" s="14" t="s">
        <v>1</v>
      </c>
      <c r="C6" s="1" t="s">
        <v>655</v>
      </c>
      <c r="D6" s="14" t="s">
        <v>567</v>
      </c>
    </row>
    <row r="7" spans="1:4" ht="144" x14ac:dyDescent="0.3">
      <c r="A7" s="14">
        <f t="shared" si="0"/>
        <v>6</v>
      </c>
      <c r="B7" s="14" t="s">
        <v>1</v>
      </c>
      <c r="C7" s="1" t="s">
        <v>664</v>
      </c>
      <c r="D7" s="14" t="s">
        <v>336</v>
      </c>
    </row>
    <row r="8" spans="1:4" ht="216" x14ac:dyDescent="0.3">
      <c r="A8" s="14">
        <f t="shared" si="0"/>
        <v>7</v>
      </c>
      <c r="B8" s="14" t="s">
        <v>1</v>
      </c>
      <c r="C8" s="1" t="s">
        <v>659</v>
      </c>
      <c r="D8" s="14" t="s">
        <v>355</v>
      </c>
    </row>
    <row r="9" spans="1:4" ht="18" x14ac:dyDescent="0.3">
      <c r="A9" s="14">
        <f t="shared" si="0"/>
        <v>8</v>
      </c>
      <c r="B9" s="14" t="s">
        <v>1</v>
      </c>
      <c r="C9" s="1" t="s">
        <v>690</v>
      </c>
      <c r="D9" s="14" t="s">
        <v>708</v>
      </c>
    </row>
    <row r="10" spans="1:4" ht="36" x14ac:dyDescent="0.3">
      <c r="A10" s="14">
        <f t="shared" si="0"/>
        <v>9</v>
      </c>
      <c r="B10" s="14" t="s">
        <v>1</v>
      </c>
      <c r="C10" s="1" t="s">
        <v>289</v>
      </c>
      <c r="D10" s="14" t="s">
        <v>114</v>
      </c>
    </row>
    <row r="11" spans="1:4" ht="36" x14ac:dyDescent="0.3">
      <c r="A11" s="14">
        <f t="shared" si="0"/>
        <v>10</v>
      </c>
      <c r="B11" s="14" t="s">
        <v>1</v>
      </c>
      <c r="C11" s="1" t="s">
        <v>419</v>
      </c>
      <c r="D11" s="14" t="s">
        <v>418</v>
      </c>
    </row>
    <row r="12" spans="1:4" ht="108" x14ac:dyDescent="0.3">
      <c r="A12" s="14">
        <f t="shared" si="0"/>
        <v>11</v>
      </c>
      <c r="B12" s="14" t="s">
        <v>1</v>
      </c>
      <c r="C12" s="1" t="s">
        <v>115</v>
      </c>
      <c r="D12" s="14" t="s">
        <v>94</v>
      </c>
    </row>
    <row r="13" spans="1:4" ht="18" x14ac:dyDescent="0.3">
      <c r="A13" s="14">
        <f t="shared" si="0"/>
        <v>12</v>
      </c>
      <c r="B13" s="14" t="s">
        <v>1</v>
      </c>
      <c r="C13" s="1" t="s">
        <v>478</v>
      </c>
      <c r="D13" s="14" t="s">
        <v>301</v>
      </c>
    </row>
    <row r="14" spans="1:4" ht="36" x14ac:dyDescent="0.3">
      <c r="A14" s="14">
        <f t="shared" si="0"/>
        <v>13</v>
      </c>
      <c r="B14" s="14" t="s">
        <v>1</v>
      </c>
      <c r="C14" s="1" t="s">
        <v>116</v>
      </c>
      <c r="D14" s="14" t="s">
        <v>77</v>
      </c>
    </row>
    <row r="15" spans="1:4" ht="36" x14ac:dyDescent="0.3">
      <c r="A15" s="14">
        <f t="shared" si="0"/>
        <v>14</v>
      </c>
      <c r="B15" s="14" t="s">
        <v>1</v>
      </c>
      <c r="C15" s="1" t="s">
        <v>363</v>
      </c>
      <c r="D15" s="14" t="s">
        <v>117</v>
      </c>
    </row>
    <row r="16" spans="1:4" ht="36" x14ac:dyDescent="0.3">
      <c r="A16" s="14">
        <f t="shared" si="0"/>
        <v>15</v>
      </c>
      <c r="B16" s="14" t="s">
        <v>1</v>
      </c>
      <c r="C16" s="1" t="s">
        <v>484</v>
      </c>
      <c r="D16" s="14" t="s">
        <v>483</v>
      </c>
    </row>
    <row r="17" spans="1:5" ht="54" x14ac:dyDescent="0.3">
      <c r="A17" s="14">
        <f t="shared" si="0"/>
        <v>16</v>
      </c>
      <c r="B17" s="14" t="s">
        <v>1</v>
      </c>
      <c r="C17" s="1" t="s">
        <v>490</v>
      </c>
      <c r="D17" s="46" t="s">
        <v>488</v>
      </c>
    </row>
    <row r="18" spans="1:5" ht="54" x14ac:dyDescent="0.35">
      <c r="A18" s="14">
        <f t="shared" si="0"/>
        <v>17</v>
      </c>
      <c r="B18" s="46" t="s">
        <v>1</v>
      </c>
      <c r="C18" s="47" t="s">
        <v>148</v>
      </c>
      <c r="D18" s="46" t="s">
        <v>278</v>
      </c>
      <c r="E18" s="22"/>
    </row>
    <row r="19" spans="1:5" ht="18" x14ac:dyDescent="0.3">
      <c r="A19" s="14">
        <f t="shared" si="0"/>
        <v>18</v>
      </c>
      <c r="B19" s="48" t="s">
        <v>1</v>
      </c>
      <c r="C19" s="1" t="s">
        <v>127</v>
      </c>
      <c r="D19" s="14" t="s">
        <v>128</v>
      </c>
    </row>
    <row r="20" spans="1:5" ht="18" x14ac:dyDescent="0.3">
      <c r="A20" s="14">
        <f t="shared" si="0"/>
        <v>19</v>
      </c>
      <c r="B20" s="14" t="s">
        <v>109</v>
      </c>
      <c r="C20" s="1" t="s">
        <v>119</v>
      </c>
      <c r="D20" s="14" t="s">
        <v>120</v>
      </c>
    </row>
    <row r="21" spans="1:5" ht="54" x14ac:dyDescent="0.3">
      <c r="A21" s="14">
        <f t="shared" si="0"/>
        <v>20</v>
      </c>
      <c r="B21" s="14" t="s">
        <v>109</v>
      </c>
      <c r="C21" s="1" t="s">
        <v>121</v>
      </c>
      <c r="D21" s="14" t="s">
        <v>84</v>
      </c>
    </row>
    <row r="22" spans="1:5" ht="18" x14ac:dyDescent="0.3">
      <c r="A22" s="14">
        <f t="shared" si="0"/>
        <v>21</v>
      </c>
      <c r="B22" s="14" t="s">
        <v>123</v>
      </c>
      <c r="C22" s="1" t="s">
        <v>407</v>
      </c>
      <c r="D22" s="14" t="s">
        <v>403</v>
      </c>
    </row>
    <row r="23" spans="1:5" ht="36" x14ac:dyDescent="0.3">
      <c r="A23" s="14">
        <f t="shared" si="0"/>
        <v>22</v>
      </c>
      <c r="B23" s="14" t="s">
        <v>123</v>
      </c>
      <c r="C23" s="1" t="s">
        <v>624</v>
      </c>
      <c r="D23" s="14" t="s">
        <v>428</v>
      </c>
    </row>
    <row r="24" spans="1:5" ht="18" x14ac:dyDescent="0.35">
      <c r="A24" s="14">
        <f t="shared" si="0"/>
        <v>23</v>
      </c>
      <c r="B24" s="48" t="s">
        <v>19</v>
      </c>
      <c r="C24" s="49" t="s">
        <v>325</v>
      </c>
      <c r="D24" s="14" t="s">
        <v>80</v>
      </c>
    </row>
    <row r="25" spans="1:5" ht="108" x14ac:dyDescent="0.3">
      <c r="A25" s="14">
        <f t="shared" si="0"/>
        <v>24</v>
      </c>
      <c r="B25" s="48" t="s">
        <v>122</v>
      </c>
      <c r="C25" s="1" t="s">
        <v>124</v>
      </c>
      <c r="D25" s="14" t="s">
        <v>105</v>
      </c>
    </row>
    <row r="26" spans="1:5" ht="54" x14ac:dyDescent="0.3">
      <c r="A26" s="14">
        <f t="shared" si="0"/>
        <v>25</v>
      </c>
      <c r="B26" s="14" t="s">
        <v>122</v>
      </c>
      <c r="C26" s="1" t="s">
        <v>125</v>
      </c>
      <c r="D26" s="14" t="s">
        <v>92</v>
      </c>
    </row>
    <row r="27" spans="1:5" ht="18" x14ac:dyDescent="0.35">
      <c r="A27" s="14">
        <f t="shared" si="0"/>
        <v>26</v>
      </c>
      <c r="B27" s="14" t="s">
        <v>19</v>
      </c>
      <c r="C27" s="50" t="s">
        <v>131</v>
      </c>
      <c r="D27" s="14" t="s">
        <v>78</v>
      </c>
    </row>
    <row r="28" spans="1:5" ht="108" x14ac:dyDescent="0.3">
      <c r="A28" s="14">
        <f t="shared" si="0"/>
        <v>27</v>
      </c>
      <c r="B28" s="14" t="s">
        <v>122</v>
      </c>
      <c r="C28" s="1" t="s">
        <v>126</v>
      </c>
      <c r="D28" s="14" t="s">
        <v>82</v>
      </c>
    </row>
    <row r="29" spans="1:5" ht="18" x14ac:dyDescent="0.3">
      <c r="A29" s="14">
        <f t="shared" si="0"/>
        <v>28</v>
      </c>
      <c r="B29" s="14" t="s">
        <v>19</v>
      </c>
      <c r="C29" s="1" t="s">
        <v>274</v>
      </c>
      <c r="D29" s="14" t="s">
        <v>102</v>
      </c>
    </row>
    <row r="30" spans="1:5" ht="18" x14ac:dyDescent="0.35">
      <c r="A30" s="14">
        <f t="shared" si="0"/>
        <v>29</v>
      </c>
      <c r="B30" s="14" t="s">
        <v>19</v>
      </c>
      <c r="C30" s="50" t="s">
        <v>302</v>
      </c>
      <c r="D30" s="14" t="s">
        <v>136</v>
      </c>
    </row>
    <row r="31" spans="1:5" ht="36" x14ac:dyDescent="0.35">
      <c r="A31" s="14">
        <f t="shared" si="0"/>
        <v>30</v>
      </c>
      <c r="B31" s="48" t="s">
        <v>19</v>
      </c>
      <c r="C31" s="51" t="s">
        <v>504</v>
      </c>
      <c r="D31" s="14" t="s">
        <v>501</v>
      </c>
    </row>
    <row r="32" spans="1:5" ht="36" x14ac:dyDescent="0.35">
      <c r="A32" s="14">
        <f t="shared" si="0"/>
        <v>31</v>
      </c>
      <c r="B32" s="48" t="s">
        <v>19</v>
      </c>
      <c r="C32" s="51" t="s">
        <v>510</v>
      </c>
      <c r="D32" s="14" t="s">
        <v>508</v>
      </c>
    </row>
    <row r="33" spans="1:4" ht="36" x14ac:dyDescent="0.35">
      <c r="A33" s="14">
        <f t="shared" si="0"/>
        <v>32</v>
      </c>
      <c r="B33" s="48" t="s">
        <v>19</v>
      </c>
      <c r="C33" s="51" t="s">
        <v>517</v>
      </c>
      <c r="D33" s="14" t="s">
        <v>512</v>
      </c>
    </row>
    <row r="34" spans="1:4" ht="36" x14ac:dyDescent="0.3">
      <c r="A34" s="14">
        <f t="shared" si="0"/>
        <v>33</v>
      </c>
      <c r="B34" s="48" t="s">
        <v>19</v>
      </c>
      <c r="C34" s="1" t="s">
        <v>129</v>
      </c>
      <c r="D34" s="14" t="s">
        <v>130</v>
      </c>
    </row>
    <row r="35" spans="1:4" ht="126" x14ac:dyDescent="0.3">
      <c r="A35" s="14">
        <f t="shared" si="0"/>
        <v>34</v>
      </c>
      <c r="B35" s="14" t="s">
        <v>19</v>
      </c>
      <c r="C35" s="1" t="s">
        <v>306</v>
      </c>
      <c r="D35" s="14" t="s">
        <v>79</v>
      </c>
    </row>
    <row r="36" spans="1:4" ht="46.8" customHeight="1" x14ac:dyDescent="0.3">
      <c r="A36" s="14">
        <f t="shared" si="0"/>
        <v>35</v>
      </c>
      <c r="B36" s="14" t="s">
        <v>19</v>
      </c>
      <c r="C36" s="1" t="s">
        <v>535</v>
      </c>
      <c r="D36" s="14" t="s">
        <v>534</v>
      </c>
    </row>
    <row r="37" spans="1:4" ht="72" x14ac:dyDescent="0.3">
      <c r="A37" s="14">
        <f t="shared" si="0"/>
        <v>36</v>
      </c>
      <c r="B37" s="14" t="s">
        <v>19</v>
      </c>
      <c r="C37" s="1" t="s">
        <v>556</v>
      </c>
      <c r="D37" s="14" t="s">
        <v>547</v>
      </c>
    </row>
    <row r="38" spans="1:4" s="71" customFormat="1" ht="147.6" customHeight="1" x14ac:dyDescent="0.3">
      <c r="A38" s="14"/>
      <c r="B38" s="14" t="s">
        <v>20</v>
      </c>
      <c r="C38" s="1" t="s">
        <v>601</v>
      </c>
      <c r="D38" s="14" t="s">
        <v>386</v>
      </c>
    </row>
    <row r="39" spans="1:4" ht="54" x14ac:dyDescent="0.3">
      <c r="A39" s="14">
        <v>36</v>
      </c>
      <c r="B39" s="14" t="s">
        <v>20</v>
      </c>
      <c r="C39" s="1" t="s">
        <v>440</v>
      </c>
      <c r="D39" s="14" t="s">
        <v>441</v>
      </c>
    </row>
    <row r="40" spans="1:4" ht="18" x14ac:dyDescent="0.35">
      <c r="A40" s="14">
        <f>A39+1</f>
        <v>37</v>
      </c>
      <c r="B40" s="14" t="s">
        <v>132</v>
      </c>
      <c r="C40" s="49" t="s">
        <v>326</v>
      </c>
      <c r="D40" s="14" t="s">
        <v>80</v>
      </c>
    </row>
    <row r="41" spans="1:4" ht="54" x14ac:dyDescent="0.3">
      <c r="A41" s="14">
        <f t="shared" si="0"/>
        <v>38</v>
      </c>
      <c r="B41" s="14" t="s">
        <v>20</v>
      </c>
      <c r="C41" s="1" t="s">
        <v>133</v>
      </c>
      <c r="D41" s="14" t="s">
        <v>105</v>
      </c>
    </row>
    <row r="42" spans="1:4" ht="90" x14ac:dyDescent="0.3">
      <c r="A42" s="14">
        <f t="shared" si="0"/>
        <v>39</v>
      </c>
      <c r="B42" s="14" t="s">
        <v>132</v>
      </c>
      <c r="C42" s="1" t="s">
        <v>134</v>
      </c>
      <c r="D42" s="14" t="s">
        <v>92</v>
      </c>
    </row>
    <row r="43" spans="1:4" ht="54" x14ac:dyDescent="0.3">
      <c r="A43" s="14">
        <f t="shared" si="0"/>
        <v>40</v>
      </c>
      <c r="B43" s="14" t="s">
        <v>20</v>
      </c>
      <c r="C43" s="1" t="s">
        <v>138</v>
      </c>
      <c r="D43" s="14" t="s">
        <v>78</v>
      </c>
    </row>
    <row r="44" spans="1:4" ht="162" x14ac:dyDescent="0.3">
      <c r="A44" s="14">
        <f t="shared" si="0"/>
        <v>41</v>
      </c>
      <c r="B44" s="14" t="s">
        <v>132</v>
      </c>
      <c r="C44" s="1" t="s">
        <v>135</v>
      </c>
      <c r="D44" s="14" t="s">
        <v>82</v>
      </c>
    </row>
    <row r="45" spans="1:4" ht="36" x14ac:dyDescent="0.3">
      <c r="A45" s="14">
        <f t="shared" si="0"/>
        <v>42</v>
      </c>
      <c r="B45" s="14" t="s">
        <v>132</v>
      </c>
      <c r="C45" s="1" t="s">
        <v>275</v>
      </c>
      <c r="D45" s="14" t="s">
        <v>102</v>
      </c>
    </row>
    <row r="46" spans="1:4" ht="36" x14ac:dyDescent="0.3">
      <c r="A46" s="14">
        <f t="shared" si="0"/>
        <v>43</v>
      </c>
      <c r="B46" s="14" t="s">
        <v>132</v>
      </c>
      <c r="C46" s="1" t="s">
        <v>494</v>
      </c>
      <c r="D46" s="14" t="s">
        <v>136</v>
      </c>
    </row>
    <row r="47" spans="1:4" ht="54" x14ac:dyDescent="0.3">
      <c r="A47" s="14">
        <f t="shared" si="0"/>
        <v>44</v>
      </c>
      <c r="B47" s="14" t="s">
        <v>132</v>
      </c>
      <c r="C47" s="1" t="s">
        <v>505</v>
      </c>
      <c r="D47" s="14" t="s">
        <v>501</v>
      </c>
    </row>
    <row r="48" spans="1:4" ht="36" x14ac:dyDescent="0.3">
      <c r="A48" s="14">
        <f t="shared" si="0"/>
        <v>45</v>
      </c>
      <c r="B48" s="14" t="s">
        <v>132</v>
      </c>
      <c r="C48" s="1" t="s">
        <v>509</v>
      </c>
      <c r="D48" s="14" t="s">
        <v>508</v>
      </c>
    </row>
    <row r="49" spans="1:4" ht="36" x14ac:dyDescent="0.3">
      <c r="A49" s="14">
        <f t="shared" si="0"/>
        <v>46</v>
      </c>
      <c r="B49" s="14" t="s">
        <v>132</v>
      </c>
      <c r="C49" s="1" t="s">
        <v>518</v>
      </c>
      <c r="D49" s="14" t="s">
        <v>512</v>
      </c>
    </row>
    <row r="50" spans="1:4" ht="54" x14ac:dyDescent="0.3">
      <c r="A50" s="14">
        <f t="shared" si="0"/>
        <v>47</v>
      </c>
      <c r="B50" s="14" t="s">
        <v>132</v>
      </c>
      <c r="C50" s="1" t="s">
        <v>137</v>
      </c>
      <c r="D50" s="14" t="s">
        <v>130</v>
      </c>
    </row>
    <row r="51" spans="1:4" ht="54" x14ac:dyDescent="0.3">
      <c r="A51" s="14">
        <f t="shared" si="0"/>
        <v>48</v>
      </c>
      <c r="B51" s="14" t="s">
        <v>132</v>
      </c>
      <c r="C51" s="1" t="s">
        <v>145</v>
      </c>
      <c r="D51" s="14" t="s">
        <v>79</v>
      </c>
    </row>
    <row r="52" spans="1:4" ht="54" x14ac:dyDescent="0.3">
      <c r="A52" s="14">
        <f t="shared" si="0"/>
        <v>49</v>
      </c>
      <c r="B52" s="14" t="s">
        <v>132</v>
      </c>
      <c r="C52" s="1" t="s">
        <v>557</v>
      </c>
      <c r="D52" s="14" t="s">
        <v>547</v>
      </c>
    </row>
    <row r="53" spans="1:4" ht="36" x14ac:dyDescent="0.3">
      <c r="A53" s="14">
        <f t="shared" si="0"/>
        <v>50</v>
      </c>
      <c r="B53" s="14" t="s">
        <v>30</v>
      </c>
      <c r="C53" s="1" t="s">
        <v>448</v>
      </c>
      <c r="D53" s="14" t="s">
        <v>447</v>
      </c>
    </row>
    <row r="54" spans="1:4" ht="18" x14ac:dyDescent="0.3">
      <c r="A54" s="14">
        <f t="shared" si="0"/>
        <v>51</v>
      </c>
      <c r="B54" s="14" t="s">
        <v>30</v>
      </c>
      <c r="C54" s="1" t="s">
        <v>139</v>
      </c>
      <c r="D54" s="14" t="s">
        <v>105</v>
      </c>
    </row>
    <row r="55" spans="1:4" ht="18" x14ac:dyDescent="0.35">
      <c r="A55" s="14">
        <f t="shared" si="0"/>
        <v>52</v>
      </c>
      <c r="B55" s="14" t="s">
        <v>30</v>
      </c>
      <c r="C55" s="50" t="s">
        <v>140</v>
      </c>
      <c r="D55" s="14" t="s">
        <v>78</v>
      </c>
    </row>
    <row r="56" spans="1:4" ht="57.6" customHeight="1" x14ac:dyDescent="0.3">
      <c r="A56" s="14">
        <f t="shared" si="0"/>
        <v>53</v>
      </c>
      <c r="B56" s="14" t="s">
        <v>30</v>
      </c>
      <c r="C56" s="25" t="s">
        <v>555</v>
      </c>
      <c r="D56" s="14" t="s">
        <v>544</v>
      </c>
    </row>
    <row r="57" spans="1:4" ht="25.8" customHeight="1" x14ac:dyDescent="0.3">
      <c r="A57" s="14">
        <f t="shared" si="0"/>
        <v>54</v>
      </c>
      <c r="B57" s="14" t="s">
        <v>30</v>
      </c>
      <c r="C57" s="25" t="s">
        <v>558</v>
      </c>
      <c r="D57" s="14" t="s">
        <v>547</v>
      </c>
    </row>
    <row r="58" spans="1:4" ht="36" x14ac:dyDescent="0.3">
      <c r="A58" s="14">
        <f t="shared" si="0"/>
        <v>55</v>
      </c>
      <c r="B58" s="14" t="s">
        <v>141</v>
      </c>
      <c r="C58" s="1" t="s">
        <v>142</v>
      </c>
      <c r="D58" s="14" t="s">
        <v>143</v>
      </c>
    </row>
    <row r="59" spans="1:4" ht="72" x14ac:dyDescent="0.3">
      <c r="A59" s="14">
        <f t="shared" si="0"/>
        <v>56</v>
      </c>
      <c r="B59" s="14" t="s">
        <v>31</v>
      </c>
      <c r="C59" s="1" t="s">
        <v>144</v>
      </c>
      <c r="D59" s="14" t="s">
        <v>78</v>
      </c>
    </row>
    <row r="60" spans="1:4" ht="54" x14ac:dyDescent="0.3">
      <c r="A60" s="14">
        <f t="shared" si="0"/>
        <v>57</v>
      </c>
      <c r="B60" s="14" t="s">
        <v>146</v>
      </c>
      <c r="C60" s="1" t="s">
        <v>147</v>
      </c>
      <c r="D60" s="14" t="s">
        <v>143</v>
      </c>
    </row>
    <row r="61" spans="1:4" ht="54" x14ac:dyDescent="0.3">
      <c r="A61" s="14">
        <f t="shared" si="0"/>
        <v>58</v>
      </c>
      <c r="B61" s="14" t="s">
        <v>50</v>
      </c>
      <c r="C61" s="1" t="s">
        <v>133</v>
      </c>
      <c r="D61" s="14" t="s">
        <v>143</v>
      </c>
    </row>
  </sheetData>
  <autoFilter ref="A1:D61"/>
  <pageMargins left="0.7" right="0.7" top="0.75" bottom="0.75" header="0.3" footer="0.3"/>
  <pageSetup paperSize="9" orientation="portrait" horizontalDpi="4294967294"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45.33203125" defaultRowHeight="18" x14ac:dyDescent="0.3"/>
  <cols>
    <col min="1" max="1" width="5.88671875" style="17" customWidth="1"/>
    <col min="2" max="2" width="38.33203125" style="17" customWidth="1"/>
    <col min="3" max="3" width="67.88671875" style="17" customWidth="1"/>
    <col min="4" max="4" width="43.5546875" style="17" customWidth="1"/>
    <col min="5" max="16384" width="45.33203125" style="17"/>
  </cols>
  <sheetData>
    <row r="1" spans="1:4" s="15" customFormat="1" ht="34.799999999999997" x14ac:dyDescent="0.3">
      <c r="A1" s="9" t="s">
        <v>0</v>
      </c>
      <c r="B1" s="9" t="s">
        <v>98</v>
      </c>
      <c r="C1" s="9" t="s">
        <v>99</v>
      </c>
      <c r="D1" s="9" t="s">
        <v>76</v>
      </c>
    </row>
    <row r="2" spans="1:4" ht="54" x14ac:dyDescent="0.3">
      <c r="A2" s="39">
        <v>1</v>
      </c>
      <c r="B2" s="25" t="s">
        <v>37</v>
      </c>
      <c r="C2" s="25" t="s">
        <v>240</v>
      </c>
      <c r="D2" s="55" t="s">
        <v>79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Normal="100" workbookViewId="0"/>
  </sheetViews>
  <sheetFormatPr defaultColWidth="54.33203125" defaultRowHeight="18" x14ac:dyDescent="0.3"/>
  <cols>
    <col min="1" max="1" width="7.5546875" style="17" customWidth="1"/>
    <col min="2" max="2" width="42.33203125" style="17" customWidth="1"/>
    <col min="3" max="3" width="56.21875" style="37" customWidth="1"/>
    <col min="4" max="4" width="43.6640625" style="17" customWidth="1"/>
    <col min="5" max="16384" width="54.33203125" style="17"/>
  </cols>
  <sheetData>
    <row r="1" spans="1:4" s="15" customFormat="1" ht="34.799999999999997" x14ac:dyDescent="0.3">
      <c r="A1" s="9" t="s">
        <v>0</v>
      </c>
      <c r="B1" s="9" t="s">
        <v>98</v>
      </c>
      <c r="C1" s="9" t="s">
        <v>99</v>
      </c>
      <c r="D1" s="9" t="s">
        <v>76</v>
      </c>
    </row>
    <row r="2" spans="1:4" ht="36" x14ac:dyDescent="0.3">
      <c r="A2" s="39">
        <v>1</v>
      </c>
      <c r="B2" s="25" t="s">
        <v>42</v>
      </c>
      <c r="C2" s="25" t="s">
        <v>346</v>
      </c>
      <c r="D2" s="55" t="s">
        <v>530</v>
      </c>
    </row>
    <row r="3" spans="1:4" ht="90" x14ac:dyDescent="0.35">
      <c r="A3" s="16">
        <v>2</v>
      </c>
      <c r="B3" s="25" t="s">
        <v>42</v>
      </c>
      <c r="C3" s="66" t="s">
        <v>595</v>
      </c>
      <c r="D3" s="16" t="s">
        <v>120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zoomScaleNormal="100" workbookViewId="0"/>
  </sheetViews>
  <sheetFormatPr defaultColWidth="29.109375" defaultRowHeight="18" x14ac:dyDescent="0.3"/>
  <cols>
    <col min="1" max="1" width="7.6640625" style="17" customWidth="1"/>
    <col min="2" max="2" width="35.109375" style="17" customWidth="1"/>
    <col min="3" max="3" width="69.5546875" style="17" customWidth="1"/>
    <col min="4" max="4" width="27.88671875" style="17" customWidth="1"/>
    <col min="5" max="5" width="63" style="17" customWidth="1"/>
    <col min="6" max="16384" width="29.109375" style="17"/>
  </cols>
  <sheetData>
    <row r="1" spans="1:5" s="15" customFormat="1" ht="34.799999999999997" x14ac:dyDescent="0.3">
      <c r="A1" s="9" t="s">
        <v>0</v>
      </c>
      <c r="B1" s="9" t="s">
        <v>98</v>
      </c>
      <c r="C1" s="9" t="s">
        <v>99</v>
      </c>
      <c r="D1" s="9" t="s">
        <v>76</v>
      </c>
    </row>
    <row r="2" spans="1:5" x14ac:dyDescent="0.35">
      <c r="A2" s="39">
        <v>1</v>
      </c>
      <c r="B2" s="25" t="s">
        <v>66</v>
      </c>
      <c r="C2" s="59" t="s">
        <v>297</v>
      </c>
      <c r="D2" s="25" t="s">
        <v>78</v>
      </c>
      <c r="E2" s="22"/>
    </row>
    <row r="3" spans="1:5" x14ac:dyDescent="0.35">
      <c r="A3" s="39">
        <v>2</v>
      </c>
      <c r="B3" s="25" t="s">
        <v>66</v>
      </c>
      <c r="C3" s="59" t="s">
        <v>324</v>
      </c>
      <c r="D3" s="25" t="s">
        <v>102</v>
      </c>
    </row>
  </sheetData>
  <autoFilter ref="A1:D3"/>
  <pageMargins left="0.7" right="0.7" top="0.75" bottom="0.75" header="0.3" footer="0.3"/>
  <pageSetup paperSize="9" orientation="portrait" horizontalDpi="4294967294"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51.109375" defaultRowHeight="18" x14ac:dyDescent="0.3"/>
  <cols>
    <col min="1" max="1" width="9.6640625" style="17" customWidth="1"/>
    <col min="2" max="2" width="40.44140625" style="17" customWidth="1"/>
    <col min="3" max="3" width="55.5546875" style="17" customWidth="1"/>
    <col min="4" max="4" width="30.33203125" style="17" customWidth="1"/>
    <col min="5" max="16384" width="51.109375" style="17"/>
  </cols>
  <sheetData>
    <row r="1" spans="1:4" ht="36.75" customHeight="1" x14ac:dyDescent="0.3">
      <c r="A1" s="9" t="s">
        <v>0</v>
      </c>
      <c r="B1" s="9" t="s">
        <v>98</v>
      </c>
      <c r="C1" s="9" t="s">
        <v>99</v>
      </c>
      <c r="D1" s="9" t="s">
        <v>76</v>
      </c>
    </row>
    <row r="2" spans="1:4" ht="36" x14ac:dyDescent="0.3">
      <c r="A2" s="14">
        <v>1</v>
      </c>
      <c r="B2" s="1" t="s">
        <v>40</v>
      </c>
      <c r="C2" s="1" t="s">
        <v>241</v>
      </c>
      <c r="D2" s="1" t="s">
        <v>102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26.6640625" defaultRowHeight="18" x14ac:dyDescent="0.3"/>
  <cols>
    <col min="1" max="1" width="9.109375" style="17" customWidth="1"/>
    <col min="2" max="2" width="39.5546875" style="17" customWidth="1"/>
    <col min="3" max="3" width="56" style="17" bestFit="1" customWidth="1"/>
    <col min="4" max="4" width="35.88671875" style="17" customWidth="1"/>
    <col min="5" max="16384" width="26.6640625" style="17"/>
  </cols>
  <sheetData>
    <row r="1" spans="1:4" ht="39.75" customHeight="1" x14ac:dyDescent="0.3">
      <c r="A1" s="9" t="s">
        <v>0</v>
      </c>
      <c r="B1" s="9" t="s">
        <v>98</v>
      </c>
      <c r="C1" s="9" t="s">
        <v>99</v>
      </c>
      <c r="D1" s="9" t="s">
        <v>76</v>
      </c>
    </row>
    <row r="2" spans="1:4" ht="54" x14ac:dyDescent="0.35">
      <c r="A2" s="39">
        <v>1</v>
      </c>
      <c r="B2" s="25" t="s">
        <v>22</v>
      </c>
      <c r="C2" s="51" t="s">
        <v>630</v>
      </c>
      <c r="D2" s="25" t="s">
        <v>80</v>
      </c>
    </row>
  </sheetData>
  <pageMargins left="0.7" right="0.7" top="0.75" bottom="0.75" header="0.3" footer="0.3"/>
  <pageSetup paperSize="9" orientation="portrait" horizontalDpi="4294967294"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5"/>
  <cols>
    <col min="1" max="1" width="9.109375" style="23"/>
    <col min="2" max="2" width="37.5546875" style="23" customWidth="1"/>
    <col min="3" max="3" width="60.5546875" style="23" customWidth="1"/>
    <col min="4" max="4" width="36.44140625" style="23" customWidth="1"/>
    <col min="5" max="5" width="55.5546875" style="23" customWidth="1"/>
    <col min="6" max="16384" width="9.109375" style="23"/>
  </cols>
  <sheetData>
    <row r="1" spans="1:4" ht="34.799999999999997" x14ac:dyDescent="0.35">
      <c r="A1" s="9" t="s">
        <v>0</v>
      </c>
      <c r="B1" s="9" t="s">
        <v>98</v>
      </c>
      <c r="C1" s="9" t="s">
        <v>99</v>
      </c>
      <c r="D1" s="9" t="s">
        <v>76</v>
      </c>
    </row>
    <row r="2" spans="1:4" ht="54" x14ac:dyDescent="0.35">
      <c r="A2" s="39">
        <v>1</v>
      </c>
      <c r="B2" s="25" t="s">
        <v>73</v>
      </c>
      <c r="C2" s="25" t="s">
        <v>95</v>
      </c>
      <c r="D2" s="25" t="s">
        <v>94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5"/>
  <cols>
    <col min="1" max="1" width="9.109375" style="23"/>
    <col min="2" max="2" width="45.33203125" style="23" customWidth="1"/>
    <col min="3" max="3" width="67.44140625" style="23" customWidth="1"/>
    <col min="4" max="4" width="33.44140625" style="23" customWidth="1"/>
    <col min="5" max="16384" width="9.109375" style="23"/>
  </cols>
  <sheetData>
    <row r="1" spans="1:4" ht="39" customHeight="1" x14ac:dyDescent="0.35">
      <c r="A1" s="9" t="s">
        <v>0</v>
      </c>
      <c r="B1" s="9" t="s">
        <v>98</v>
      </c>
      <c r="C1" s="9" t="s">
        <v>99</v>
      </c>
      <c r="D1" s="9" t="s">
        <v>76</v>
      </c>
    </row>
    <row r="2" spans="1:4" ht="108" x14ac:dyDescent="0.35">
      <c r="A2" s="14">
        <v>1</v>
      </c>
      <c r="B2" s="1" t="s">
        <v>74</v>
      </c>
      <c r="C2" s="1" t="s">
        <v>242</v>
      </c>
      <c r="D2" s="1" t="s">
        <v>82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Normal="100" workbookViewId="0"/>
  </sheetViews>
  <sheetFormatPr defaultColWidth="47.109375" defaultRowHeight="18" x14ac:dyDescent="0.3"/>
  <cols>
    <col min="1" max="1" width="8.5546875" style="17" customWidth="1"/>
    <col min="2" max="2" width="36.88671875" style="17" customWidth="1"/>
    <col min="3" max="3" width="69.6640625" style="17" customWidth="1"/>
    <col min="4" max="4" width="31.21875" style="17" customWidth="1"/>
    <col min="5" max="16384" width="47.109375" style="17"/>
  </cols>
  <sheetData>
    <row r="1" spans="1:4" ht="39.75" customHeight="1" x14ac:dyDescent="0.3">
      <c r="A1" s="9" t="s">
        <v>0</v>
      </c>
      <c r="B1" s="9" t="s">
        <v>98</v>
      </c>
      <c r="C1" s="9" t="s">
        <v>99</v>
      </c>
      <c r="D1" s="9" t="s">
        <v>76</v>
      </c>
    </row>
    <row r="2" spans="1:4" ht="36" x14ac:dyDescent="0.3">
      <c r="A2" s="39">
        <v>1</v>
      </c>
      <c r="B2" s="25" t="s">
        <v>44</v>
      </c>
      <c r="C2" s="25" t="s">
        <v>341</v>
      </c>
      <c r="D2" s="25" t="s">
        <v>81</v>
      </c>
    </row>
    <row r="3" spans="1:4" ht="36" x14ac:dyDescent="0.3">
      <c r="A3" s="39">
        <v>2</v>
      </c>
      <c r="B3" s="25" t="s">
        <v>44</v>
      </c>
      <c r="C3" s="25" t="s">
        <v>332</v>
      </c>
      <c r="D3" s="39" t="s">
        <v>301</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RowHeight="14.4" x14ac:dyDescent="0.3"/>
  <cols>
    <col min="2" max="2" width="37.109375" customWidth="1"/>
    <col min="3" max="3" width="69" customWidth="1"/>
    <col min="4" max="4" width="28.44140625" customWidth="1"/>
  </cols>
  <sheetData>
    <row r="1" spans="1:4" ht="34.799999999999997" x14ac:dyDescent="0.3">
      <c r="A1" s="9" t="s">
        <v>0</v>
      </c>
      <c r="B1" s="9" t="s">
        <v>98</v>
      </c>
      <c r="C1" s="9" t="s">
        <v>99</v>
      </c>
      <c r="D1" s="9" t="s">
        <v>76</v>
      </c>
    </row>
    <row r="2" spans="1:4" ht="162" x14ac:dyDescent="0.35">
      <c r="A2" s="39">
        <v>1</v>
      </c>
      <c r="B2" s="25" t="s">
        <v>266</v>
      </c>
      <c r="C2" s="51" t="s">
        <v>499</v>
      </c>
      <c r="D2" s="25" t="s">
        <v>264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44.88671875" defaultRowHeight="18" x14ac:dyDescent="0.3"/>
  <cols>
    <col min="1" max="1" width="4" style="17" bestFit="1" customWidth="1"/>
    <col min="2" max="2" width="39.33203125" style="17" customWidth="1"/>
    <col min="3" max="3" width="50.88671875" style="17" customWidth="1"/>
    <col min="4" max="4" width="32.88671875" style="17" customWidth="1"/>
    <col min="5" max="16384" width="44.88671875" style="17"/>
  </cols>
  <sheetData>
    <row r="1" spans="1:4" s="15" customFormat="1" ht="40.5" customHeight="1" x14ac:dyDescent="0.3">
      <c r="A1" s="9" t="s">
        <v>0</v>
      </c>
      <c r="B1" s="9" t="s">
        <v>98</v>
      </c>
      <c r="C1" s="9" t="s">
        <v>99</v>
      </c>
      <c r="D1" s="9" t="s">
        <v>76</v>
      </c>
    </row>
    <row r="2" spans="1:4" ht="36" x14ac:dyDescent="0.3">
      <c r="A2" s="39">
        <v>1</v>
      </c>
      <c r="B2" s="25" t="s">
        <v>57</v>
      </c>
      <c r="C2" s="25" t="s">
        <v>243</v>
      </c>
      <c r="D2" s="25"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zoomScale="110" zoomScaleNormal="110" workbookViewId="0">
      <selection activeCell="C3" sqref="C3"/>
    </sheetView>
  </sheetViews>
  <sheetFormatPr defaultRowHeight="14.4" x14ac:dyDescent="0.3"/>
  <cols>
    <col min="2" max="2" width="32.88671875" customWidth="1"/>
    <col min="3" max="3" width="71.5546875" style="35" customWidth="1"/>
    <col min="4" max="4" width="32.6640625" customWidth="1"/>
  </cols>
  <sheetData>
    <row r="1" spans="1:4" ht="34.799999999999997" x14ac:dyDescent="0.3">
      <c r="A1" s="9" t="s">
        <v>0</v>
      </c>
      <c r="B1" s="9" t="s">
        <v>98</v>
      </c>
      <c r="C1" s="9" t="s">
        <v>99</v>
      </c>
      <c r="D1" s="9" t="s">
        <v>76</v>
      </c>
    </row>
    <row r="2" spans="1:4" ht="180" x14ac:dyDescent="0.3">
      <c r="A2" s="16">
        <v>1</v>
      </c>
      <c r="B2" s="14" t="s">
        <v>8</v>
      </c>
      <c r="C2" s="1" t="s">
        <v>729</v>
      </c>
      <c r="D2" s="14" t="s">
        <v>381</v>
      </c>
    </row>
    <row r="3" spans="1:4" ht="144" x14ac:dyDescent="0.3">
      <c r="A3" s="16">
        <f>A2+1</f>
        <v>2</v>
      </c>
      <c r="B3" s="14" t="s">
        <v>8</v>
      </c>
      <c r="C3" s="1" t="s">
        <v>653</v>
      </c>
      <c r="D3" s="14" t="s">
        <v>567</v>
      </c>
    </row>
    <row r="4" spans="1:4" ht="24" customHeight="1" x14ac:dyDescent="0.3">
      <c r="A4" s="16">
        <f t="shared" ref="A4:A32" si="0">A3+1</f>
        <v>3</v>
      </c>
      <c r="B4" s="14" t="s">
        <v>8</v>
      </c>
      <c r="C4" s="1" t="s">
        <v>422</v>
      </c>
      <c r="D4" s="14" t="s">
        <v>418</v>
      </c>
    </row>
    <row r="5" spans="1:4" ht="36" x14ac:dyDescent="0.3">
      <c r="A5" s="16">
        <f t="shared" si="0"/>
        <v>4</v>
      </c>
      <c r="B5" s="1" t="s">
        <v>8</v>
      </c>
      <c r="C5" s="1" t="s">
        <v>149</v>
      </c>
      <c r="D5" s="14" t="s">
        <v>77</v>
      </c>
    </row>
    <row r="6" spans="1:4" ht="18" x14ac:dyDescent="0.3">
      <c r="A6" s="16">
        <f t="shared" si="0"/>
        <v>5</v>
      </c>
      <c r="B6" s="1" t="s">
        <v>8</v>
      </c>
      <c r="C6" s="1" t="s">
        <v>152</v>
      </c>
      <c r="D6" s="1" t="s">
        <v>128</v>
      </c>
    </row>
    <row r="7" spans="1:4" ht="18" x14ac:dyDescent="0.3">
      <c r="A7" s="16">
        <f t="shared" si="0"/>
        <v>6</v>
      </c>
      <c r="B7" s="14" t="s">
        <v>8</v>
      </c>
      <c r="C7" s="1" t="s">
        <v>560</v>
      </c>
      <c r="D7" s="1" t="s">
        <v>547</v>
      </c>
    </row>
    <row r="8" spans="1:4" ht="36" x14ac:dyDescent="0.3">
      <c r="A8" s="16">
        <f t="shared" si="0"/>
        <v>7</v>
      </c>
      <c r="B8" s="14" t="s">
        <v>150</v>
      </c>
      <c r="C8" s="1" t="s">
        <v>438</v>
      </c>
      <c r="D8" s="1" t="s">
        <v>428</v>
      </c>
    </row>
    <row r="9" spans="1:4" ht="18" x14ac:dyDescent="0.3">
      <c r="A9" s="16">
        <f t="shared" si="0"/>
        <v>8</v>
      </c>
      <c r="B9" s="14" t="s">
        <v>150</v>
      </c>
      <c r="C9" s="1" t="s">
        <v>319</v>
      </c>
      <c r="D9" s="14" t="s">
        <v>80</v>
      </c>
    </row>
    <row r="10" spans="1:4" ht="72" x14ac:dyDescent="0.3">
      <c r="A10" s="16">
        <f t="shared" si="0"/>
        <v>9</v>
      </c>
      <c r="B10" s="14" t="s">
        <v>150</v>
      </c>
      <c r="C10" s="1" t="s">
        <v>151</v>
      </c>
      <c r="D10" s="14" t="s">
        <v>105</v>
      </c>
    </row>
    <row r="11" spans="1:4" ht="21" customHeight="1" x14ac:dyDescent="0.3">
      <c r="A11" s="16">
        <f t="shared" si="0"/>
        <v>10</v>
      </c>
      <c r="B11" s="14" t="s">
        <v>150</v>
      </c>
      <c r="C11" s="1" t="s">
        <v>495</v>
      </c>
      <c r="D11" s="39" t="s">
        <v>136</v>
      </c>
    </row>
    <row r="12" spans="1:4" ht="36" x14ac:dyDescent="0.3">
      <c r="A12" s="16">
        <f t="shared" si="0"/>
        <v>11</v>
      </c>
      <c r="B12" s="14" t="s">
        <v>150</v>
      </c>
      <c r="C12" s="1" t="s">
        <v>524</v>
      </c>
      <c r="D12" s="39" t="s">
        <v>523</v>
      </c>
    </row>
    <row r="13" spans="1:4" ht="36" x14ac:dyDescent="0.3">
      <c r="A13" s="16">
        <f t="shared" si="0"/>
        <v>12</v>
      </c>
      <c r="B13" s="14" t="s">
        <v>150</v>
      </c>
      <c r="C13" s="1" t="s">
        <v>537</v>
      </c>
      <c r="D13" s="39" t="s">
        <v>534</v>
      </c>
    </row>
    <row r="14" spans="1:4" ht="36" x14ac:dyDescent="0.3">
      <c r="A14" s="16">
        <f t="shared" si="0"/>
        <v>13</v>
      </c>
      <c r="B14" s="14" t="s">
        <v>153</v>
      </c>
      <c r="C14" s="1" t="s">
        <v>446</v>
      </c>
      <c r="D14" s="39" t="s">
        <v>441</v>
      </c>
    </row>
    <row r="15" spans="1:4" ht="18" x14ac:dyDescent="0.3">
      <c r="A15" s="16">
        <f t="shared" si="0"/>
        <v>14</v>
      </c>
      <c r="B15" s="1" t="s">
        <v>153</v>
      </c>
      <c r="C15" s="1" t="s">
        <v>320</v>
      </c>
      <c r="D15" s="39" t="s">
        <v>80</v>
      </c>
    </row>
    <row r="16" spans="1:4" ht="72" x14ac:dyDescent="0.3">
      <c r="A16" s="16">
        <f t="shared" si="0"/>
        <v>15</v>
      </c>
      <c r="B16" s="14" t="s">
        <v>153</v>
      </c>
      <c r="C16" s="1" t="s">
        <v>154</v>
      </c>
      <c r="D16" s="14" t="s">
        <v>105</v>
      </c>
    </row>
    <row r="17" spans="1:4" ht="18" x14ac:dyDescent="0.3">
      <c r="A17" s="16">
        <f t="shared" si="0"/>
        <v>16</v>
      </c>
      <c r="B17" s="1" t="s">
        <v>153</v>
      </c>
      <c r="C17" s="1" t="s">
        <v>155</v>
      </c>
      <c r="D17" s="39" t="s">
        <v>136</v>
      </c>
    </row>
    <row r="18" spans="1:4" ht="36" x14ac:dyDescent="0.3">
      <c r="A18" s="16">
        <f t="shared" si="0"/>
        <v>17</v>
      </c>
      <c r="B18" s="1" t="s">
        <v>153</v>
      </c>
      <c r="C18" s="1" t="s">
        <v>525</v>
      </c>
      <c r="D18" s="39" t="s">
        <v>523</v>
      </c>
    </row>
    <row r="19" spans="1:4" ht="72" x14ac:dyDescent="0.3">
      <c r="A19" s="16">
        <f t="shared" si="0"/>
        <v>18</v>
      </c>
      <c r="B19" s="1" t="s">
        <v>153</v>
      </c>
      <c r="C19" s="1" t="s">
        <v>538</v>
      </c>
      <c r="D19" s="39" t="s">
        <v>534</v>
      </c>
    </row>
    <row r="20" spans="1:4" ht="36" x14ac:dyDescent="0.3">
      <c r="A20" s="16">
        <f t="shared" si="0"/>
        <v>19</v>
      </c>
      <c r="B20" s="14" t="s">
        <v>156</v>
      </c>
      <c r="C20" s="1" t="s">
        <v>627</v>
      </c>
      <c r="D20" s="39" t="s">
        <v>447</v>
      </c>
    </row>
    <row r="21" spans="1:4" ht="90" x14ac:dyDescent="0.3">
      <c r="A21" s="16">
        <f t="shared" si="0"/>
        <v>20</v>
      </c>
      <c r="B21" s="14" t="s">
        <v>156</v>
      </c>
      <c r="C21" s="1" t="s">
        <v>157</v>
      </c>
      <c r="D21" s="14" t="s">
        <v>105</v>
      </c>
    </row>
    <row r="22" spans="1:4" ht="18" x14ac:dyDescent="0.3">
      <c r="A22" s="16">
        <f t="shared" si="0"/>
        <v>21</v>
      </c>
      <c r="B22" s="14" t="s">
        <v>156</v>
      </c>
      <c r="C22" s="1" t="s">
        <v>526</v>
      </c>
      <c r="D22" s="14" t="s">
        <v>523</v>
      </c>
    </row>
    <row r="23" spans="1:4" ht="90" x14ac:dyDescent="0.3">
      <c r="A23" s="16">
        <f t="shared" si="0"/>
        <v>22</v>
      </c>
      <c r="B23" s="14" t="s">
        <v>156</v>
      </c>
      <c r="C23" s="1" t="s">
        <v>539</v>
      </c>
      <c r="D23" s="39" t="s">
        <v>534</v>
      </c>
    </row>
    <row r="24" spans="1:4" ht="90" x14ac:dyDescent="0.3">
      <c r="A24" s="16">
        <f t="shared" si="0"/>
        <v>23</v>
      </c>
      <c r="B24" s="1" t="s">
        <v>158</v>
      </c>
      <c r="C24" s="1" t="s">
        <v>159</v>
      </c>
      <c r="D24" s="14" t="s">
        <v>143</v>
      </c>
    </row>
    <row r="25" spans="1:4" ht="18" x14ac:dyDescent="0.3">
      <c r="A25" s="16">
        <f t="shared" si="0"/>
        <v>24</v>
      </c>
      <c r="B25" s="14" t="s">
        <v>158</v>
      </c>
      <c r="C25" s="1" t="s">
        <v>527</v>
      </c>
      <c r="D25" s="14" t="s">
        <v>523</v>
      </c>
    </row>
    <row r="26" spans="1:4" ht="54" x14ac:dyDescent="0.3">
      <c r="A26" s="16">
        <f t="shared" si="0"/>
        <v>25</v>
      </c>
      <c r="B26" s="14" t="s">
        <v>158</v>
      </c>
      <c r="C26" s="1" t="s">
        <v>540</v>
      </c>
      <c r="D26" s="39" t="s">
        <v>534</v>
      </c>
    </row>
    <row r="27" spans="1:4" ht="72" x14ac:dyDescent="0.3">
      <c r="A27" s="16">
        <f t="shared" si="0"/>
        <v>26</v>
      </c>
      <c r="B27" s="1" t="s">
        <v>160</v>
      </c>
      <c r="C27" s="1" t="s">
        <v>161</v>
      </c>
      <c r="D27" s="14" t="s">
        <v>143</v>
      </c>
    </row>
    <row r="28" spans="1:4" ht="90" x14ac:dyDescent="0.3">
      <c r="A28" s="16">
        <f t="shared" si="0"/>
        <v>27</v>
      </c>
      <c r="B28" s="14" t="s">
        <v>541</v>
      </c>
      <c r="C28" s="1" t="s">
        <v>542</v>
      </c>
      <c r="D28" s="39" t="s">
        <v>534</v>
      </c>
    </row>
    <row r="29" spans="1:4" ht="90" x14ac:dyDescent="0.3">
      <c r="A29" s="16">
        <f t="shared" si="0"/>
        <v>28</v>
      </c>
      <c r="B29" s="1" t="s">
        <v>162</v>
      </c>
      <c r="C29" s="1" t="s">
        <v>163</v>
      </c>
      <c r="D29" s="14" t="s">
        <v>143</v>
      </c>
    </row>
    <row r="30" spans="1:4" ht="18" x14ac:dyDescent="0.35">
      <c r="A30" s="16">
        <f t="shared" si="0"/>
        <v>29</v>
      </c>
      <c r="B30" s="14" t="s">
        <v>162</v>
      </c>
      <c r="C30" s="50" t="s">
        <v>526</v>
      </c>
      <c r="D30" s="39" t="s">
        <v>534</v>
      </c>
    </row>
    <row r="31" spans="1:4" ht="18" x14ac:dyDescent="0.35">
      <c r="A31" s="16">
        <f t="shared" si="0"/>
        <v>30</v>
      </c>
      <c r="B31" s="14" t="s">
        <v>543</v>
      </c>
      <c r="C31" s="50" t="s">
        <v>545</v>
      </c>
      <c r="D31" s="39" t="s">
        <v>544</v>
      </c>
    </row>
    <row r="32" spans="1:4" ht="18" x14ac:dyDescent="0.35">
      <c r="A32" s="16">
        <f t="shared" si="0"/>
        <v>31</v>
      </c>
      <c r="B32" s="14" t="s">
        <v>546</v>
      </c>
      <c r="C32" s="50" t="s">
        <v>548</v>
      </c>
      <c r="D32" s="39" t="s">
        <v>547</v>
      </c>
    </row>
  </sheetData>
  <autoFilter ref="A1:D32">
    <sortState ref="A2:D14">
      <sortCondition ref="B1:B14"/>
    </sortState>
  </autoFilter>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workbookViewId="0">
      <selection activeCell="B1" sqref="B1"/>
    </sheetView>
  </sheetViews>
  <sheetFormatPr defaultColWidth="36.109375" defaultRowHeight="18" x14ac:dyDescent="0.3"/>
  <cols>
    <col min="1" max="1" width="7.5546875" style="17" customWidth="1"/>
    <col min="2" max="2" width="41.44140625" style="17" customWidth="1"/>
    <col min="3" max="3" width="78" style="17" customWidth="1"/>
    <col min="4" max="4" width="30.5546875" style="17" bestFit="1" customWidth="1"/>
    <col min="5" max="5" width="43.88671875" style="17" customWidth="1"/>
    <col min="6" max="16384" width="36.109375" style="17"/>
  </cols>
  <sheetData>
    <row r="1" spans="1:5" ht="37.5" customHeight="1" x14ac:dyDescent="0.3">
      <c r="A1" s="9" t="s">
        <v>0</v>
      </c>
      <c r="B1" s="9" t="s">
        <v>98</v>
      </c>
      <c r="C1" s="9" t="s">
        <v>99</v>
      </c>
      <c r="D1" s="9" t="s">
        <v>76</v>
      </c>
    </row>
    <row r="2" spans="1:5" ht="257.39999999999998" customHeight="1" x14ac:dyDescent="0.3">
      <c r="A2" s="39">
        <v>1</v>
      </c>
      <c r="B2" s="25" t="s">
        <v>27</v>
      </c>
      <c r="C2" s="25" t="s">
        <v>735</v>
      </c>
      <c r="D2" s="39" t="s">
        <v>381</v>
      </c>
    </row>
    <row r="3" spans="1:5" ht="217.8" customHeight="1" x14ac:dyDescent="0.3">
      <c r="A3" s="39">
        <f>A2+1</f>
        <v>2</v>
      </c>
      <c r="B3" s="25" t="s">
        <v>27</v>
      </c>
      <c r="C3" s="1" t="s">
        <v>654</v>
      </c>
      <c r="D3" s="39" t="s">
        <v>567</v>
      </c>
    </row>
    <row r="4" spans="1:5" ht="256.2" customHeight="1" x14ac:dyDescent="0.3">
      <c r="A4" s="39">
        <f t="shared" ref="A4:A13" si="0">A3+1</f>
        <v>3</v>
      </c>
      <c r="B4" s="25" t="s">
        <v>27</v>
      </c>
      <c r="C4" s="1" t="s">
        <v>660</v>
      </c>
      <c r="D4" s="39" t="s">
        <v>355</v>
      </c>
    </row>
    <row r="5" spans="1:5" ht="126" x14ac:dyDescent="0.3">
      <c r="A5" s="39">
        <f t="shared" si="0"/>
        <v>4</v>
      </c>
      <c r="B5" s="25" t="s">
        <v>27</v>
      </c>
      <c r="C5" s="1" t="s">
        <v>695</v>
      </c>
      <c r="D5" s="39" t="s">
        <v>708</v>
      </c>
    </row>
    <row r="6" spans="1:5" ht="36" x14ac:dyDescent="0.3">
      <c r="A6" s="39">
        <f t="shared" si="0"/>
        <v>5</v>
      </c>
      <c r="B6" s="25" t="s">
        <v>27</v>
      </c>
      <c r="C6" s="25" t="s">
        <v>244</v>
      </c>
      <c r="D6" s="39" t="s">
        <v>77</v>
      </c>
    </row>
    <row r="7" spans="1:5" ht="72" x14ac:dyDescent="0.3">
      <c r="A7" s="39">
        <f t="shared" si="0"/>
        <v>6</v>
      </c>
      <c r="B7" s="39" t="s">
        <v>27</v>
      </c>
      <c r="C7" s="25" t="s">
        <v>590</v>
      </c>
      <c r="D7" s="39" t="s">
        <v>278</v>
      </c>
      <c r="E7" s="31"/>
    </row>
    <row r="8" spans="1:5" ht="90" x14ac:dyDescent="0.3">
      <c r="A8" s="39">
        <f t="shared" si="0"/>
        <v>7</v>
      </c>
      <c r="B8" s="25" t="s">
        <v>247</v>
      </c>
      <c r="C8" s="25" t="s">
        <v>507</v>
      </c>
      <c r="D8" s="39" t="s">
        <v>501</v>
      </c>
      <c r="E8" s="31"/>
    </row>
    <row r="9" spans="1:5" ht="72" x14ac:dyDescent="0.3">
      <c r="A9" s="39">
        <f t="shared" si="0"/>
        <v>8</v>
      </c>
      <c r="B9" s="25" t="s">
        <v>247</v>
      </c>
      <c r="C9" s="25" t="s">
        <v>348</v>
      </c>
      <c r="D9" s="39" t="s">
        <v>120</v>
      </c>
    </row>
    <row r="10" spans="1:5" ht="54" x14ac:dyDescent="0.3">
      <c r="A10" s="39">
        <f t="shared" si="0"/>
        <v>9</v>
      </c>
      <c r="B10" s="25" t="s">
        <v>247</v>
      </c>
      <c r="C10" s="25" t="s">
        <v>536</v>
      </c>
      <c r="D10" s="39" t="s">
        <v>551</v>
      </c>
    </row>
    <row r="11" spans="1:5" ht="36" x14ac:dyDescent="0.3">
      <c r="A11" s="39">
        <f t="shared" si="0"/>
        <v>10</v>
      </c>
      <c r="B11" s="39" t="s">
        <v>245</v>
      </c>
      <c r="C11" s="25" t="s">
        <v>613</v>
      </c>
      <c r="D11" s="25" t="s">
        <v>403</v>
      </c>
    </row>
    <row r="12" spans="1:5" ht="90" x14ac:dyDescent="0.3">
      <c r="A12" s="39">
        <f t="shared" si="0"/>
        <v>11</v>
      </c>
      <c r="B12" s="39" t="s">
        <v>245</v>
      </c>
      <c r="C12" s="25" t="s">
        <v>480</v>
      </c>
      <c r="D12" s="39" t="s">
        <v>82</v>
      </c>
    </row>
    <row r="13" spans="1:5" ht="72" x14ac:dyDescent="0.35">
      <c r="A13" s="39">
        <f t="shared" si="0"/>
        <v>12</v>
      </c>
      <c r="B13" s="39" t="s">
        <v>245</v>
      </c>
      <c r="C13" s="25" t="s">
        <v>347</v>
      </c>
      <c r="D13" s="39" t="s">
        <v>130</v>
      </c>
      <c r="E13" s="22"/>
    </row>
    <row r="14" spans="1:5" ht="90" x14ac:dyDescent="0.3">
      <c r="A14" s="39">
        <f t="shared" ref="A14:A15" si="1">A13+1</f>
        <v>13</v>
      </c>
      <c r="B14" s="39" t="s">
        <v>246</v>
      </c>
      <c r="C14" s="25" t="s">
        <v>349</v>
      </c>
      <c r="D14" s="39" t="s">
        <v>82</v>
      </c>
    </row>
    <row r="15" spans="1:5" ht="90" x14ac:dyDescent="0.3">
      <c r="A15" s="39">
        <f t="shared" si="1"/>
        <v>14</v>
      </c>
      <c r="B15" s="39" t="s">
        <v>246</v>
      </c>
      <c r="C15" s="25" t="s">
        <v>350</v>
      </c>
      <c r="D15" s="39" t="s">
        <v>130</v>
      </c>
    </row>
    <row r="16" spans="1:5" x14ac:dyDescent="0.3">
      <c r="C16" s="6"/>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Normal="100" workbookViewId="0"/>
  </sheetViews>
  <sheetFormatPr defaultColWidth="9.109375" defaultRowHeight="18" x14ac:dyDescent="0.35"/>
  <cols>
    <col min="1" max="1" width="10.5546875" style="22" customWidth="1"/>
    <col min="2" max="2" width="37.44140625" style="22" customWidth="1"/>
    <col min="3" max="3" width="64.33203125" style="22" customWidth="1"/>
    <col min="4" max="4" width="32.109375" style="22" customWidth="1"/>
    <col min="5" max="16384" width="9.109375" style="22"/>
  </cols>
  <sheetData>
    <row r="1" spans="1:4" ht="39.75" customHeight="1" x14ac:dyDescent="0.35">
      <c r="A1" s="9" t="s">
        <v>0</v>
      </c>
      <c r="B1" s="9" t="s">
        <v>98</v>
      </c>
      <c r="C1" s="9" t="s">
        <v>99</v>
      </c>
      <c r="D1" s="9" t="s">
        <v>76</v>
      </c>
    </row>
    <row r="2" spans="1:4" ht="90" x14ac:dyDescent="0.35">
      <c r="A2" s="14">
        <v>1</v>
      </c>
      <c r="B2" s="14" t="s">
        <v>88</v>
      </c>
      <c r="C2" s="1" t="s">
        <v>379</v>
      </c>
      <c r="D2" s="1" t="s">
        <v>112</v>
      </c>
    </row>
    <row r="3" spans="1:4" ht="36" x14ac:dyDescent="0.35">
      <c r="A3" s="14">
        <v>2</v>
      </c>
      <c r="B3" s="14" t="s">
        <v>88</v>
      </c>
      <c r="C3" s="1" t="s">
        <v>97</v>
      </c>
      <c r="D3" s="1" t="s">
        <v>380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8.77734375" defaultRowHeight="13.8" x14ac:dyDescent="0.25"/>
  <cols>
    <col min="1" max="1" width="8.77734375" style="32"/>
    <col min="2" max="2" width="44.6640625" style="32" customWidth="1"/>
    <col min="3" max="3" width="57.33203125" style="32" customWidth="1"/>
    <col min="4" max="4" width="40.88671875" style="32" customWidth="1"/>
    <col min="5" max="16384" width="8.77734375" style="32"/>
  </cols>
  <sheetData>
    <row r="1" spans="1:4" ht="43.5" customHeight="1" x14ac:dyDescent="0.25">
      <c r="A1" s="9" t="s">
        <v>0</v>
      </c>
      <c r="B1" s="9" t="s">
        <v>98</v>
      </c>
      <c r="C1" s="9" t="s">
        <v>99</v>
      </c>
      <c r="D1" s="9" t="s">
        <v>76</v>
      </c>
    </row>
    <row r="2" spans="1:4" ht="72" x14ac:dyDescent="0.25">
      <c r="A2" s="25">
        <v>1</v>
      </c>
      <c r="B2" s="25" t="s">
        <v>267</v>
      </c>
      <c r="C2" s="25" t="s">
        <v>288</v>
      </c>
      <c r="D2" s="25" t="s">
        <v>264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8.77734375" defaultRowHeight="13.8" x14ac:dyDescent="0.25"/>
  <cols>
    <col min="1" max="1" width="8.77734375" style="32"/>
    <col min="2" max="2" width="33.33203125" style="32" customWidth="1"/>
    <col min="3" max="3" width="72.77734375" style="32" customWidth="1"/>
    <col min="4" max="4" width="29.6640625" style="32" bestFit="1" customWidth="1"/>
    <col min="5" max="5" width="102.6640625" style="32" customWidth="1"/>
    <col min="6" max="16384" width="8.77734375" style="32"/>
  </cols>
  <sheetData>
    <row r="1" spans="1:4" ht="39.75" customHeight="1" x14ac:dyDescent="0.25">
      <c r="A1" s="9" t="s">
        <v>0</v>
      </c>
      <c r="B1" s="9" t="s">
        <v>98</v>
      </c>
      <c r="C1" s="9" t="s">
        <v>99</v>
      </c>
      <c r="D1" s="9" t="s">
        <v>76</v>
      </c>
    </row>
    <row r="2" spans="1:4" ht="72" x14ac:dyDescent="0.35">
      <c r="A2" s="1">
        <v>1</v>
      </c>
      <c r="B2" s="1" t="s">
        <v>268</v>
      </c>
      <c r="C2" s="49" t="s">
        <v>335</v>
      </c>
      <c r="D2" s="1" t="s">
        <v>264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heetViews>
  <sheetFormatPr defaultColWidth="8.77734375" defaultRowHeight="13.8" x14ac:dyDescent="0.25"/>
  <cols>
    <col min="1" max="1" width="8.77734375" style="32"/>
    <col min="2" max="2" width="34.44140625" style="32" customWidth="1"/>
    <col min="3" max="3" width="61.6640625" style="32" customWidth="1"/>
    <col min="4" max="4" width="18.33203125" style="32" customWidth="1"/>
    <col min="5" max="16384" width="8.77734375" style="32"/>
  </cols>
  <sheetData>
    <row r="1" spans="1:4" ht="56.25" customHeight="1" x14ac:dyDescent="0.25">
      <c r="A1" s="9" t="s">
        <v>0</v>
      </c>
      <c r="B1" s="9" t="s">
        <v>98</v>
      </c>
      <c r="C1" s="9" t="s">
        <v>99</v>
      </c>
      <c r="D1" s="9" t="s">
        <v>76</v>
      </c>
    </row>
    <row r="2" spans="1:4" ht="36" x14ac:dyDescent="0.35">
      <c r="A2" s="1">
        <v>1</v>
      </c>
      <c r="B2" s="1" t="s">
        <v>333</v>
      </c>
      <c r="C2" s="49" t="s">
        <v>334</v>
      </c>
      <c r="D2" s="1" t="s">
        <v>301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270" x14ac:dyDescent="0.35">
      <c r="A2" s="14">
        <v>1</v>
      </c>
      <c r="B2" s="14" t="s">
        <v>89</v>
      </c>
      <c r="C2" s="1" t="s">
        <v>96</v>
      </c>
      <c r="D2" s="1" t="s">
        <v>93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108" x14ac:dyDescent="0.35">
      <c r="A2" s="13">
        <v>1</v>
      </c>
      <c r="B2" s="14" t="s">
        <v>369</v>
      </c>
      <c r="C2" s="1" t="s">
        <v>388</v>
      </c>
      <c r="D2" s="1" t="s">
        <v>386</v>
      </c>
    </row>
    <row r="3" spans="1:4" ht="234" x14ac:dyDescent="0.35">
      <c r="A3" s="13">
        <f>A2+1</f>
        <v>2</v>
      </c>
      <c r="B3" s="14" t="s">
        <v>369</v>
      </c>
      <c r="C3" s="1" t="s">
        <v>607</v>
      </c>
      <c r="D3" s="1" t="s">
        <v>395</v>
      </c>
    </row>
    <row r="4" spans="1:4" ht="93.6" customHeight="1" x14ac:dyDescent="0.35">
      <c r="A4" s="13">
        <f>A3+1</f>
        <v>3</v>
      </c>
      <c r="B4" s="14" t="s">
        <v>369</v>
      </c>
      <c r="C4" s="1" t="s">
        <v>416</v>
      </c>
      <c r="D4" s="1" t="s">
        <v>415</v>
      </c>
    </row>
    <row r="5" spans="1:4" ht="93.6" customHeight="1" x14ac:dyDescent="0.35">
      <c r="A5" s="13">
        <f>A4+1</f>
        <v>4</v>
      </c>
      <c r="B5" s="14" t="s">
        <v>369</v>
      </c>
      <c r="C5" s="1" t="s">
        <v>679</v>
      </c>
      <c r="D5" s="1" t="s">
        <v>677</v>
      </c>
    </row>
    <row r="6" spans="1:4" ht="78.599999999999994" customHeight="1" x14ac:dyDescent="0.35">
      <c r="A6" s="13">
        <f>A5+1</f>
        <v>5</v>
      </c>
      <c r="B6" s="14" t="s">
        <v>369</v>
      </c>
      <c r="C6" s="1" t="s">
        <v>426</v>
      </c>
      <c r="D6" s="1" t="s">
        <v>418</v>
      </c>
    </row>
    <row r="7" spans="1:4" ht="180" x14ac:dyDescent="0.35">
      <c r="A7" s="13">
        <f t="shared" ref="A7" si="0">A6+1</f>
        <v>6</v>
      </c>
      <c r="B7" s="14" t="s">
        <v>411</v>
      </c>
      <c r="C7" s="1" t="s">
        <v>612</v>
      </c>
      <c r="D7" s="1" t="s">
        <v>403</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272.39999999999998" customHeight="1" x14ac:dyDescent="0.35">
      <c r="A2" s="14">
        <v>1</v>
      </c>
      <c r="B2" s="14" t="s">
        <v>571</v>
      </c>
      <c r="C2" s="1" t="s">
        <v>737</v>
      </c>
      <c r="D2" s="1" t="s">
        <v>381</v>
      </c>
    </row>
    <row r="3" spans="1:4" ht="54" x14ac:dyDescent="0.35">
      <c r="A3" s="14">
        <v>2</v>
      </c>
      <c r="B3" s="14" t="s">
        <v>571</v>
      </c>
      <c r="C3" s="1" t="s">
        <v>656</v>
      </c>
      <c r="D3" s="1" t="s">
        <v>567</v>
      </c>
    </row>
    <row r="4" spans="1:4" ht="36" x14ac:dyDescent="0.35">
      <c r="A4" s="14">
        <v>3</v>
      </c>
      <c r="B4" s="14" t="s">
        <v>571</v>
      </c>
      <c r="C4" s="66" t="s">
        <v>670</v>
      </c>
      <c r="D4" s="74" t="s">
        <v>675</v>
      </c>
    </row>
    <row r="5" spans="1:4" ht="128.4" customHeight="1" x14ac:dyDescent="0.35">
      <c r="A5" s="14">
        <v>4</v>
      </c>
      <c r="B5" s="14" t="s">
        <v>698</v>
      </c>
      <c r="C5" s="3" t="s">
        <v>697</v>
      </c>
      <c r="D5" s="16" t="s">
        <v>689</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36" x14ac:dyDescent="0.35">
      <c r="A2" s="14">
        <v>1</v>
      </c>
      <c r="B2" s="14" t="s">
        <v>636</v>
      </c>
      <c r="C2" s="1" t="s">
        <v>699</v>
      </c>
      <c r="D2" s="1" t="s">
        <v>689</v>
      </c>
    </row>
    <row r="3" spans="1:4" ht="72" x14ac:dyDescent="0.35">
      <c r="A3" s="14">
        <v>2</v>
      </c>
      <c r="B3" s="14" t="s">
        <v>701</v>
      </c>
      <c r="C3" s="1" t="s">
        <v>700</v>
      </c>
      <c r="D3" s="1" t="s">
        <v>689</v>
      </c>
    </row>
    <row r="4" spans="1:4" ht="90" x14ac:dyDescent="0.35">
      <c r="A4" s="14">
        <v>3</v>
      </c>
      <c r="B4" s="14" t="s">
        <v>713</v>
      </c>
      <c r="C4" s="1" t="s">
        <v>714</v>
      </c>
      <c r="D4" s="1" t="s">
        <v>711</v>
      </c>
    </row>
    <row r="5" spans="1:4" ht="72" x14ac:dyDescent="0.35">
      <c r="A5" s="14">
        <v>4</v>
      </c>
      <c r="B5" s="14" t="s">
        <v>715</v>
      </c>
      <c r="C5" s="1" t="s">
        <v>716</v>
      </c>
      <c r="D5" s="1" t="s">
        <v>711</v>
      </c>
    </row>
    <row r="6" spans="1:4" ht="90" x14ac:dyDescent="0.35">
      <c r="A6" s="14">
        <v>5</v>
      </c>
      <c r="B6" s="14" t="s">
        <v>717</v>
      </c>
      <c r="C6" s="1" t="s">
        <v>718</v>
      </c>
      <c r="D6" s="1" t="s">
        <v>711</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240" customHeight="1" x14ac:dyDescent="0.35">
      <c r="A2" s="14">
        <v>1</v>
      </c>
      <c r="B2" s="14" t="s">
        <v>572</v>
      </c>
      <c r="C2" s="1" t="s">
        <v>584</v>
      </c>
      <c r="D2" s="1"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zoomScale="110" zoomScaleNormal="110" workbookViewId="0"/>
  </sheetViews>
  <sheetFormatPr defaultColWidth="9.109375" defaultRowHeight="18" x14ac:dyDescent="0.3"/>
  <cols>
    <col min="1" max="1" width="9.109375" style="19"/>
    <col min="2" max="2" width="34.88671875" style="19" customWidth="1"/>
    <col min="3" max="3" width="82.6640625" style="19" customWidth="1"/>
    <col min="4" max="4" width="30.5546875" style="19" customWidth="1"/>
    <col min="5" max="5" width="10.44140625" style="19" customWidth="1"/>
    <col min="6" max="16384" width="9.109375" style="19"/>
  </cols>
  <sheetData>
    <row r="1" spans="1:4" ht="34.799999999999997" x14ac:dyDescent="0.3">
      <c r="A1" s="9" t="s">
        <v>0</v>
      </c>
      <c r="B1" s="9" t="s">
        <v>98</v>
      </c>
      <c r="C1" s="9" t="s">
        <v>99</v>
      </c>
      <c r="D1" s="9" t="s">
        <v>76</v>
      </c>
    </row>
    <row r="2" spans="1:4" ht="54" x14ac:dyDescent="0.3">
      <c r="A2" s="10">
        <v>1</v>
      </c>
      <c r="B2" s="1" t="s">
        <v>164</v>
      </c>
      <c r="C2" s="1" t="s">
        <v>382</v>
      </c>
      <c r="D2" s="1" t="s">
        <v>402</v>
      </c>
    </row>
    <row r="3" spans="1:4" ht="54" x14ac:dyDescent="0.3">
      <c r="A3" s="10">
        <f>A2+1</f>
        <v>2</v>
      </c>
      <c r="B3" s="1" t="s">
        <v>164</v>
      </c>
      <c r="C3" s="1" t="s">
        <v>412</v>
      </c>
      <c r="D3" s="1" t="s">
        <v>414</v>
      </c>
    </row>
    <row r="4" spans="1:4" ht="36" x14ac:dyDescent="0.3">
      <c r="A4" s="10">
        <f t="shared" ref="A4:A5" si="0">A3+1</f>
        <v>3</v>
      </c>
      <c r="B4" s="1" t="s">
        <v>164</v>
      </c>
      <c r="C4" s="1" t="s">
        <v>396</v>
      </c>
      <c r="D4" s="1" t="s">
        <v>709</v>
      </c>
    </row>
    <row r="5" spans="1:4" x14ac:dyDescent="0.3">
      <c r="A5" s="10">
        <f t="shared" si="0"/>
        <v>4</v>
      </c>
      <c r="B5" s="1" t="s">
        <v>164</v>
      </c>
      <c r="C5" s="1" t="s">
        <v>165</v>
      </c>
      <c r="D5" s="14" t="s">
        <v>114</v>
      </c>
    </row>
    <row r="6" spans="1:4" ht="90" x14ac:dyDescent="0.3">
      <c r="A6" s="10">
        <f t="shared" ref="A6:A61" si="1">A5+1</f>
        <v>5</v>
      </c>
      <c r="B6" s="1" t="s">
        <v>164</v>
      </c>
      <c r="C6" s="1" t="s">
        <v>464</v>
      </c>
      <c r="D6" s="14" t="s">
        <v>465</v>
      </c>
    </row>
    <row r="7" spans="1:4" x14ac:dyDescent="0.3">
      <c r="A7" s="10">
        <f t="shared" si="1"/>
        <v>6</v>
      </c>
      <c r="B7" s="1" t="s">
        <v>2</v>
      </c>
      <c r="C7" s="1" t="s">
        <v>182</v>
      </c>
      <c r="D7" s="14" t="s">
        <v>77</v>
      </c>
    </row>
    <row r="8" spans="1:4" ht="72" x14ac:dyDescent="0.3">
      <c r="A8" s="10">
        <f t="shared" si="1"/>
        <v>7</v>
      </c>
      <c r="B8" s="1" t="s">
        <v>2</v>
      </c>
      <c r="C8" s="1" t="s">
        <v>485</v>
      </c>
      <c r="D8" s="14" t="s">
        <v>483</v>
      </c>
    </row>
    <row r="9" spans="1:4" ht="90" x14ac:dyDescent="0.3">
      <c r="A9" s="10">
        <f t="shared" si="1"/>
        <v>8</v>
      </c>
      <c r="B9" s="1" t="s">
        <v>2</v>
      </c>
      <c r="C9" s="1" t="s">
        <v>491</v>
      </c>
      <c r="D9" s="14" t="s">
        <v>488</v>
      </c>
    </row>
    <row r="10" spans="1:4" ht="37.799999999999997" customHeight="1" x14ac:dyDescent="0.3">
      <c r="A10" s="10">
        <f t="shared" si="1"/>
        <v>9</v>
      </c>
      <c r="B10" s="1" t="s">
        <v>2</v>
      </c>
      <c r="C10" s="1" t="s">
        <v>497</v>
      </c>
      <c r="D10" s="14" t="s">
        <v>136</v>
      </c>
    </row>
    <row r="11" spans="1:4" ht="37.799999999999997" customHeight="1" x14ac:dyDescent="0.3">
      <c r="A11" s="10">
        <f t="shared" si="1"/>
        <v>10</v>
      </c>
      <c r="B11" s="1" t="s">
        <v>2</v>
      </c>
      <c r="C11" s="1" t="s">
        <v>506</v>
      </c>
      <c r="D11" s="14" t="s">
        <v>501</v>
      </c>
    </row>
    <row r="12" spans="1:4" ht="26.4" customHeight="1" x14ac:dyDescent="0.3">
      <c r="A12" s="10">
        <f t="shared" si="1"/>
        <v>11</v>
      </c>
      <c r="B12" s="1" t="s">
        <v>2</v>
      </c>
      <c r="C12" s="1" t="s">
        <v>513</v>
      </c>
      <c r="D12" s="14" t="s">
        <v>512</v>
      </c>
    </row>
    <row r="13" spans="1:4" ht="26.4" customHeight="1" x14ac:dyDescent="0.3">
      <c r="A13" s="10">
        <f t="shared" si="1"/>
        <v>12</v>
      </c>
      <c r="B13" s="1" t="s">
        <v>2</v>
      </c>
      <c r="C13" s="1" t="s">
        <v>300</v>
      </c>
      <c r="D13" s="14" t="s">
        <v>128</v>
      </c>
    </row>
    <row r="14" spans="1:4" ht="36" x14ac:dyDescent="0.3">
      <c r="A14" s="10">
        <f t="shared" si="1"/>
        <v>13</v>
      </c>
      <c r="B14" s="1" t="s">
        <v>2</v>
      </c>
      <c r="C14" s="1" t="s">
        <v>191</v>
      </c>
      <c r="D14" s="14" t="s">
        <v>83</v>
      </c>
    </row>
    <row r="15" spans="1:4" ht="72" x14ac:dyDescent="0.3">
      <c r="A15" s="10">
        <f t="shared" si="1"/>
        <v>14</v>
      </c>
      <c r="B15" s="1" t="s">
        <v>2</v>
      </c>
      <c r="C15" s="1" t="s">
        <v>552</v>
      </c>
      <c r="D15" s="14" t="s">
        <v>544</v>
      </c>
    </row>
    <row r="16" spans="1:4" ht="36" x14ac:dyDescent="0.3">
      <c r="A16" s="10">
        <f t="shared" si="1"/>
        <v>15</v>
      </c>
      <c r="B16" s="1" t="s">
        <v>2</v>
      </c>
      <c r="C16" s="1" t="s">
        <v>559</v>
      </c>
      <c r="D16" s="14" t="s">
        <v>547</v>
      </c>
    </row>
    <row r="17" spans="1:4" x14ac:dyDescent="0.3">
      <c r="A17" s="10">
        <f t="shared" si="1"/>
        <v>16</v>
      </c>
      <c r="B17" s="1" t="s">
        <v>10</v>
      </c>
      <c r="C17" s="1" t="s">
        <v>166</v>
      </c>
      <c r="D17" s="14" t="s">
        <v>112</v>
      </c>
    </row>
    <row r="18" spans="1:4" x14ac:dyDescent="0.3">
      <c r="A18" s="10">
        <f t="shared" si="1"/>
        <v>17</v>
      </c>
      <c r="B18" s="1" t="s">
        <v>167</v>
      </c>
      <c r="C18" s="1" t="s">
        <v>383</v>
      </c>
      <c r="D18" s="14" t="s">
        <v>413</v>
      </c>
    </row>
    <row r="19" spans="1:4" ht="36" x14ac:dyDescent="0.3">
      <c r="A19" s="10">
        <f t="shared" si="1"/>
        <v>18</v>
      </c>
      <c r="B19" s="1" t="s">
        <v>167</v>
      </c>
      <c r="C19" s="1" t="s">
        <v>616</v>
      </c>
      <c r="D19" s="14" t="s">
        <v>355</v>
      </c>
    </row>
    <row r="20" spans="1:4" ht="36" x14ac:dyDescent="0.3">
      <c r="A20" s="10">
        <f t="shared" si="1"/>
        <v>19</v>
      </c>
      <c r="B20" s="1" t="s">
        <v>167</v>
      </c>
      <c r="C20" s="1" t="s">
        <v>668</v>
      </c>
      <c r="D20" s="14" t="s">
        <v>675</v>
      </c>
    </row>
    <row r="21" spans="1:4" x14ac:dyDescent="0.3">
      <c r="A21" s="10">
        <f t="shared" si="1"/>
        <v>20</v>
      </c>
      <c r="B21" s="1" t="s">
        <v>167</v>
      </c>
      <c r="C21" s="1" t="s">
        <v>166</v>
      </c>
      <c r="D21" s="14" t="s">
        <v>114</v>
      </c>
    </row>
    <row r="22" spans="1:4" s="40" customFormat="1" x14ac:dyDescent="0.3">
      <c r="A22" s="10">
        <f t="shared" si="1"/>
        <v>21</v>
      </c>
      <c r="B22" s="1" t="s">
        <v>10</v>
      </c>
      <c r="C22" s="1" t="s">
        <v>583</v>
      </c>
      <c r="D22" s="14" t="s">
        <v>80</v>
      </c>
    </row>
    <row r="23" spans="1:4" ht="36" x14ac:dyDescent="0.3">
      <c r="A23" s="10">
        <f t="shared" si="1"/>
        <v>22</v>
      </c>
      <c r="B23" s="1" t="s">
        <v>167</v>
      </c>
      <c r="C23" s="1" t="s">
        <v>188</v>
      </c>
      <c r="D23" s="1" t="s">
        <v>100</v>
      </c>
    </row>
    <row r="24" spans="1:4" x14ac:dyDescent="0.3">
      <c r="A24" s="10">
        <f t="shared" si="1"/>
        <v>23</v>
      </c>
      <c r="B24" s="1" t="s">
        <v>167</v>
      </c>
      <c r="C24" s="1" t="s">
        <v>169</v>
      </c>
      <c r="D24" s="14" t="s">
        <v>106</v>
      </c>
    </row>
    <row r="25" spans="1:4" x14ac:dyDescent="0.3">
      <c r="A25" s="10">
        <f t="shared" si="1"/>
        <v>24</v>
      </c>
      <c r="B25" s="1" t="s">
        <v>10</v>
      </c>
      <c r="C25" s="1" t="s">
        <v>170</v>
      </c>
      <c r="D25" s="14" t="s">
        <v>78</v>
      </c>
    </row>
    <row r="26" spans="1:4" ht="36" x14ac:dyDescent="0.3">
      <c r="A26" s="10">
        <f t="shared" si="1"/>
        <v>25</v>
      </c>
      <c r="B26" s="1" t="s">
        <v>10</v>
      </c>
      <c r="C26" s="1" t="s">
        <v>168</v>
      </c>
      <c r="D26" s="14" t="s">
        <v>82</v>
      </c>
    </row>
    <row r="27" spans="1:4" ht="36" x14ac:dyDescent="0.3">
      <c r="A27" s="10">
        <f t="shared" si="1"/>
        <v>26</v>
      </c>
      <c r="B27" s="1" t="s">
        <v>10</v>
      </c>
      <c r="C27" s="1" t="s">
        <v>183</v>
      </c>
      <c r="D27" s="14" t="s">
        <v>102</v>
      </c>
    </row>
    <row r="28" spans="1:4" ht="54" x14ac:dyDescent="0.3">
      <c r="A28" s="10">
        <f t="shared" si="1"/>
        <v>27</v>
      </c>
      <c r="B28" s="1" t="s">
        <v>10</v>
      </c>
      <c r="C28" s="1" t="s">
        <v>279</v>
      </c>
      <c r="D28" s="14" t="s">
        <v>278</v>
      </c>
    </row>
    <row r="29" spans="1:4" s="40" customFormat="1" ht="36" x14ac:dyDescent="0.3">
      <c r="A29" s="10">
        <f t="shared" si="1"/>
        <v>28</v>
      </c>
      <c r="B29" s="1" t="s">
        <v>167</v>
      </c>
      <c r="C29" s="1" t="s">
        <v>305</v>
      </c>
      <c r="D29" s="14" t="s">
        <v>130</v>
      </c>
    </row>
    <row r="30" spans="1:4" x14ac:dyDescent="0.3">
      <c r="A30" s="10">
        <f t="shared" si="1"/>
        <v>29</v>
      </c>
      <c r="B30" s="1" t="s">
        <v>167</v>
      </c>
      <c r="C30" s="1" t="s">
        <v>28</v>
      </c>
      <c r="D30" s="14" t="s">
        <v>79</v>
      </c>
    </row>
    <row r="31" spans="1:4" x14ac:dyDescent="0.3">
      <c r="A31" s="10">
        <f t="shared" si="1"/>
        <v>30</v>
      </c>
      <c r="B31" s="1" t="s">
        <v>167</v>
      </c>
      <c r="C31" s="1" t="s">
        <v>190</v>
      </c>
      <c r="D31" s="14" t="s">
        <v>120</v>
      </c>
    </row>
    <row r="32" spans="1:4" ht="36" x14ac:dyDescent="0.3">
      <c r="A32" s="10">
        <f t="shared" si="1"/>
        <v>31</v>
      </c>
      <c r="B32" s="1" t="s">
        <v>11</v>
      </c>
      <c r="C32" s="1" t="s">
        <v>730</v>
      </c>
      <c r="D32" s="14" t="s">
        <v>413</v>
      </c>
    </row>
    <row r="33" spans="1:5" ht="54" x14ac:dyDescent="0.3">
      <c r="A33" s="10">
        <f t="shared" si="1"/>
        <v>32</v>
      </c>
      <c r="B33" s="1" t="s">
        <v>11</v>
      </c>
      <c r="C33" s="1" t="s">
        <v>617</v>
      </c>
      <c r="D33" s="14" t="s">
        <v>355</v>
      </c>
    </row>
    <row r="34" spans="1:5" x14ac:dyDescent="0.35">
      <c r="A34" s="10">
        <f t="shared" si="1"/>
        <v>33</v>
      </c>
      <c r="B34" s="1" t="s">
        <v>171</v>
      </c>
      <c r="C34" s="52" t="s">
        <v>327</v>
      </c>
      <c r="D34" s="1" t="s">
        <v>80</v>
      </c>
      <c r="E34" s="36"/>
    </row>
    <row r="35" spans="1:5" ht="36" x14ac:dyDescent="0.3">
      <c r="A35" s="10">
        <f t="shared" si="1"/>
        <v>34</v>
      </c>
      <c r="B35" s="1" t="s">
        <v>172</v>
      </c>
      <c r="C35" s="1" t="s">
        <v>726</v>
      </c>
      <c r="D35" s="1" t="s">
        <v>100</v>
      </c>
    </row>
    <row r="36" spans="1:5" x14ac:dyDescent="0.3">
      <c r="A36" s="10">
        <f t="shared" si="1"/>
        <v>35</v>
      </c>
      <c r="B36" s="1" t="s">
        <v>171</v>
      </c>
      <c r="C36" s="1" t="s">
        <v>173</v>
      </c>
      <c r="D36" s="14" t="s">
        <v>106</v>
      </c>
    </row>
    <row r="37" spans="1:5" x14ac:dyDescent="0.3">
      <c r="A37" s="10">
        <f t="shared" si="1"/>
        <v>36</v>
      </c>
      <c r="B37" s="1" t="s">
        <v>11</v>
      </c>
      <c r="C37" s="1" t="s">
        <v>321</v>
      </c>
      <c r="D37" s="14" t="s">
        <v>101</v>
      </c>
    </row>
    <row r="38" spans="1:5" ht="54" x14ac:dyDescent="0.3">
      <c r="A38" s="10">
        <f t="shared" si="1"/>
        <v>37</v>
      </c>
      <c r="B38" s="1" t="s">
        <v>11</v>
      </c>
      <c r="C38" s="1" t="s">
        <v>725</v>
      </c>
      <c r="D38" s="14" t="s">
        <v>724</v>
      </c>
    </row>
    <row r="39" spans="1:5" x14ac:dyDescent="0.3">
      <c r="A39" s="10">
        <f t="shared" si="1"/>
        <v>38</v>
      </c>
      <c r="B39" s="1" t="s">
        <v>11</v>
      </c>
      <c r="C39" s="1" t="s">
        <v>186</v>
      </c>
      <c r="D39" s="14" t="s">
        <v>82</v>
      </c>
    </row>
    <row r="40" spans="1:5" ht="36" x14ac:dyDescent="0.3">
      <c r="A40" s="10">
        <f t="shared" si="1"/>
        <v>39</v>
      </c>
      <c r="B40" s="1" t="s">
        <v>11</v>
      </c>
      <c r="C40" s="1" t="s">
        <v>727</v>
      </c>
      <c r="D40" s="14" t="s">
        <v>280</v>
      </c>
    </row>
    <row r="41" spans="1:5" ht="54" x14ac:dyDescent="0.3">
      <c r="A41" s="10">
        <f t="shared" si="1"/>
        <v>40</v>
      </c>
      <c r="B41" s="1" t="s">
        <v>11</v>
      </c>
      <c r="C41" s="1" t="s">
        <v>581</v>
      </c>
      <c r="D41" s="14" t="s">
        <v>661</v>
      </c>
    </row>
    <row r="42" spans="1:5" s="40" customFormat="1" ht="54" x14ac:dyDescent="0.3">
      <c r="A42" s="10">
        <f t="shared" si="1"/>
        <v>41</v>
      </c>
      <c r="B42" s="1" t="s">
        <v>11</v>
      </c>
      <c r="C42" s="1" t="s">
        <v>581</v>
      </c>
      <c r="D42" s="14" t="s">
        <v>579</v>
      </c>
    </row>
    <row r="43" spans="1:5" s="40" customFormat="1" ht="54" x14ac:dyDescent="0.3">
      <c r="A43" s="10">
        <f t="shared" si="1"/>
        <v>42</v>
      </c>
      <c r="B43" s="1" t="s">
        <v>11</v>
      </c>
      <c r="C43" s="1" t="s">
        <v>581</v>
      </c>
      <c r="D43" s="14" t="s">
        <v>662</v>
      </c>
    </row>
    <row r="44" spans="1:5" ht="36" x14ac:dyDescent="0.3">
      <c r="A44" s="10">
        <f t="shared" si="1"/>
        <v>43</v>
      </c>
      <c r="B44" s="1" t="s">
        <v>171</v>
      </c>
      <c r="C44" s="1" t="s">
        <v>29</v>
      </c>
      <c r="D44" s="14" t="s">
        <v>79</v>
      </c>
    </row>
    <row r="45" spans="1:5" ht="36" x14ac:dyDescent="0.3">
      <c r="A45" s="10">
        <f t="shared" si="1"/>
        <v>44</v>
      </c>
      <c r="B45" s="1" t="s">
        <v>171</v>
      </c>
      <c r="C45" s="1" t="s">
        <v>582</v>
      </c>
      <c r="D45" s="14" t="s">
        <v>120</v>
      </c>
    </row>
    <row r="46" spans="1:5" ht="36" x14ac:dyDescent="0.3">
      <c r="A46" s="10">
        <f t="shared" si="1"/>
        <v>45</v>
      </c>
      <c r="B46" s="53" t="s">
        <v>174</v>
      </c>
      <c r="C46" s="1" t="s">
        <v>396</v>
      </c>
      <c r="D46" s="46" t="s">
        <v>395</v>
      </c>
    </row>
    <row r="47" spans="1:5" x14ac:dyDescent="0.35">
      <c r="A47" s="10">
        <f t="shared" si="1"/>
        <v>46</v>
      </c>
      <c r="B47" s="1" t="s">
        <v>174</v>
      </c>
      <c r="C47" s="52" t="s">
        <v>328</v>
      </c>
      <c r="D47" s="1" t="s">
        <v>80</v>
      </c>
    </row>
    <row r="48" spans="1:5" ht="36" x14ac:dyDescent="0.3">
      <c r="A48" s="10">
        <f t="shared" si="1"/>
        <v>47</v>
      </c>
      <c r="B48" s="1" t="s">
        <v>174</v>
      </c>
      <c r="C48" s="1" t="s">
        <v>175</v>
      </c>
      <c r="D48" s="14" t="s">
        <v>105</v>
      </c>
    </row>
    <row r="49" spans="1:5" ht="36" x14ac:dyDescent="0.3">
      <c r="A49" s="10">
        <f t="shared" si="1"/>
        <v>48</v>
      </c>
      <c r="B49" s="1" t="s">
        <v>174</v>
      </c>
      <c r="C49" s="1" t="s">
        <v>176</v>
      </c>
      <c r="D49" s="14" t="s">
        <v>143</v>
      </c>
    </row>
    <row r="50" spans="1:5" ht="36" x14ac:dyDescent="0.35">
      <c r="A50" s="10">
        <f t="shared" si="1"/>
        <v>49</v>
      </c>
      <c r="B50" s="53" t="s">
        <v>177</v>
      </c>
      <c r="C50" s="1" t="s">
        <v>291</v>
      </c>
      <c r="D50" s="46" t="s">
        <v>78</v>
      </c>
      <c r="E50" s="22"/>
    </row>
    <row r="51" spans="1:5" x14ac:dyDescent="0.3">
      <c r="A51" s="10">
        <f t="shared" si="1"/>
        <v>50</v>
      </c>
      <c r="B51" s="1" t="s">
        <v>174</v>
      </c>
      <c r="C51" s="1" t="s">
        <v>185</v>
      </c>
      <c r="D51" s="14" t="s">
        <v>82</v>
      </c>
    </row>
    <row r="52" spans="1:5" ht="36" x14ac:dyDescent="0.3">
      <c r="A52" s="10">
        <f t="shared" si="1"/>
        <v>51</v>
      </c>
      <c r="B52" s="1" t="s">
        <v>174</v>
      </c>
      <c r="C52" s="1" t="s">
        <v>184</v>
      </c>
      <c r="D52" s="14" t="s">
        <v>102</v>
      </c>
    </row>
    <row r="53" spans="1:5" ht="72" x14ac:dyDescent="0.3">
      <c r="A53" s="10">
        <f t="shared" si="1"/>
        <v>52</v>
      </c>
      <c r="B53" s="1" t="s">
        <v>174</v>
      </c>
      <c r="C53" s="1" t="s">
        <v>282</v>
      </c>
      <c r="D53" s="14" t="s">
        <v>281</v>
      </c>
    </row>
    <row r="54" spans="1:5" x14ac:dyDescent="0.3">
      <c r="A54" s="10">
        <f t="shared" si="1"/>
        <v>53</v>
      </c>
      <c r="B54" s="1" t="s">
        <v>174</v>
      </c>
      <c r="C54" s="1" t="s">
        <v>170</v>
      </c>
      <c r="D54" s="14" t="s">
        <v>79</v>
      </c>
    </row>
    <row r="55" spans="1:5" s="40" customFormat="1" ht="54" x14ac:dyDescent="0.3">
      <c r="A55" s="10">
        <f t="shared" si="1"/>
        <v>54</v>
      </c>
      <c r="B55" s="1" t="s">
        <v>174</v>
      </c>
      <c r="C55" s="1" t="s">
        <v>279</v>
      </c>
      <c r="D55" s="14" t="s">
        <v>120</v>
      </c>
    </row>
    <row r="56" spans="1:5" ht="36" x14ac:dyDescent="0.3">
      <c r="A56" s="10">
        <f t="shared" si="1"/>
        <v>55</v>
      </c>
      <c r="B56" s="1" t="s">
        <v>178</v>
      </c>
      <c r="C56" s="1" t="s">
        <v>396</v>
      </c>
      <c r="D56" s="14" t="s">
        <v>403</v>
      </c>
    </row>
    <row r="57" spans="1:5" ht="36" x14ac:dyDescent="0.3">
      <c r="A57" s="10">
        <f t="shared" si="1"/>
        <v>56</v>
      </c>
      <c r="B57" s="1" t="s">
        <v>178</v>
      </c>
      <c r="C57" s="1" t="s">
        <v>179</v>
      </c>
      <c r="D57" s="14" t="s">
        <v>105</v>
      </c>
    </row>
    <row r="58" spans="1:5" ht="36" x14ac:dyDescent="0.3">
      <c r="A58" s="10">
        <f t="shared" si="1"/>
        <v>57</v>
      </c>
      <c r="B58" s="1" t="s">
        <v>24</v>
      </c>
      <c r="C58" s="1" t="s">
        <v>189</v>
      </c>
      <c r="D58" s="14" t="s">
        <v>180</v>
      </c>
    </row>
    <row r="59" spans="1:5" ht="36" x14ac:dyDescent="0.3">
      <c r="A59" s="10">
        <f t="shared" si="1"/>
        <v>58</v>
      </c>
      <c r="B59" s="1" t="s">
        <v>24</v>
      </c>
      <c r="C59" s="1" t="s">
        <v>591</v>
      </c>
      <c r="D59" s="14" t="s">
        <v>283</v>
      </c>
    </row>
    <row r="60" spans="1:5" ht="54" x14ac:dyDescent="0.3">
      <c r="A60" s="10">
        <f t="shared" si="1"/>
        <v>59</v>
      </c>
      <c r="B60" s="1" t="s">
        <v>181</v>
      </c>
      <c r="C60" s="1" t="s">
        <v>187</v>
      </c>
      <c r="D60" s="14" t="s">
        <v>143</v>
      </c>
    </row>
    <row r="61" spans="1:5" ht="36" x14ac:dyDescent="0.3">
      <c r="A61" s="10">
        <f t="shared" si="1"/>
        <v>60</v>
      </c>
      <c r="B61" s="48" t="s">
        <v>313</v>
      </c>
      <c r="C61" s="1" t="s">
        <v>305</v>
      </c>
      <c r="D61" s="48" t="s">
        <v>120</v>
      </c>
    </row>
    <row r="68" spans="2:2" x14ac:dyDescent="0.35">
      <c r="B68" s="22"/>
    </row>
  </sheetData>
  <autoFilter ref="A1:D63"/>
  <pageMargins left="0.7" right="0.7" top="0.75" bottom="0.75" header="0.3" footer="0.3"/>
  <pageSetup paperSize="9" orientation="portrait"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election activeCell="B1" sqref="B1"/>
    </sheetView>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54" x14ac:dyDescent="0.35">
      <c r="A2" s="14">
        <v>1</v>
      </c>
      <c r="B2" s="14" t="s">
        <v>638</v>
      </c>
      <c r="C2" s="1" t="s">
        <v>663</v>
      </c>
      <c r="D2" s="1" t="s">
        <v>264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54" x14ac:dyDescent="0.35">
      <c r="A2" s="14">
        <v>1</v>
      </c>
      <c r="B2" s="14" t="s">
        <v>640</v>
      </c>
      <c r="C2" s="1" t="s">
        <v>671</v>
      </c>
      <c r="D2" s="1" t="s">
        <v>667</v>
      </c>
    </row>
    <row r="3" spans="1:4" ht="198" x14ac:dyDescent="0.35">
      <c r="A3" s="16">
        <v>2</v>
      </c>
      <c r="B3" s="14" t="s">
        <v>681</v>
      </c>
      <c r="C3" s="3" t="s">
        <v>680</v>
      </c>
      <c r="D3" s="16" t="s">
        <v>677</v>
      </c>
    </row>
    <row r="4" spans="1:4" ht="162" x14ac:dyDescent="0.35">
      <c r="A4" s="16">
        <v>3</v>
      </c>
      <c r="B4" s="14" t="s">
        <v>683</v>
      </c>
      <c r="C4" s="66" t="s">
        <v>682</v>
      </c>
      <c r="D4" s="16" t="s">
        <v>677</v>
      </c>
    </row>
    <row r="5" spans="1:4" ht="72" x14ac:dyDescent="0.35">
      <c r="A5" s="16">
        <v>4</v>
      </c>
      <c r="B5" s="14" t="s">
        <v>702</v>
      </c>
      <c r="C5" s="66" t="s">
        <v>703</v>
      </c>
      <c r="D5" s="16" t="s">
        <v>689</v>
      </c>
    </row>
    <row r="6" spans="1:4" x14ac:dyDescent="0.35">
      <c r="C6" s="17"/>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180.6" customHeight="1" x14ac:dyDescent="0.35">
      <c r="A2" s="13">
        <v>1</v>
      </c>
      <c r="B2" s="14" t="s">
        <v>372</v>
      </c>
      <c r="C2" s="1" t="s">
        <v>614</v>
      </c>
      <c r="D2" s="72" t="s">
        <v>381</v>
      </c>
    </row>
    <row r="3" spans="1:4" ht="108" x14ac:dyDescent="0.35">
      <c r="A3" s="13">
        <v>2</v>
      </c>
      <c r="B3" s="14" t="s">
        <v>372</v>
      </c>
      <c r="C3" s="66" t="s">
        <v>657</v>
      </c>
      <c r="D3" s="72" t="s">
        <v>567</v>
      </c>
    </row>
    <row r="4" spans="1:4" ht="150" customHeight="1" x14ac:dyDescent="0.35">
      <c r="A4" s="13">
        <v>3</v>
      </c>
      <c r="B4" s="14" t="s">
        <v>372</v>
      </c>
      <c r="C4" s="3" t="s">
        <v>684</v>
      </c>
      <c r="D4" s="72" t="s">
        <v>415</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149.4" customHeight="1" x14ac:dyDescent="0.35">
      <c r="A2" s="13">
        <v>1</v>
      </c>
      <c r="B2" s="14" t="s">
        <v>642</v>
      </c>
      <c r="C2" s="1" t="s">
        <v>672</v>
      </c>
      <c r="D2" s="72" t="s">
        <v>667</v>
      </c>
    </row>
    <row r="3" spans="1:4" ht="162" x14ac:dyDescent="0.35">
      <c r="A3" s="13">
        <v>2</v>
      </c>
      <c r="B3" s="14" t="s">
        <v>642</v>
      </c>
      <c r="C3" s="1" t="s">
        <v>684</v>
      </c>
      <c r="D3" s="72" t="s">
        <v>677</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252" x14ac:dyDescent="0.35">
      <c r="A2" s="13">
        <v>1</v>
      </c>
      <c r="B2" s="14" t="s">
        <v>373</v>
      </c>
      <c r="C2" s="1" t="s">
        <v>600</v>
      </c>
      <c r="D2" s="1" t="s">
        <v>381</v>
      </c>
    </row>
    <row r="3" spans="1:4" ht="72" x14ac:dyDescent="0.35">
      <c r="A3" s="13">
        <f>A2+1</f>
        <v>2</v>
      </c>
      <c r="B3" s="14" t="s">
        <v>373</v>
      </c>
      <c r="C3" s="1" t="s">
        <v>615</v>
      </c>
      <c r="D3" s="1" t="s">
        <v>415</v>
      </c>
    </row>
    <row r="4" spans="1:4" ht="108" x14ac:dyDescent="0.35">
      <c r="A4" s="13">
        <f>A3+1</f>
        <v>3</v>
      </c>
      <c r="B4" s="14" t="s">
        <v>373</v>
      </c>
      <c r="C4" s="1" t="s">
        <v>686</v>
      </c>
      <c r="D4" s="1" t="s">
        <v>677</v>
      </c>
    </row>
    <row r="5" spans="1:4" ht="72" x14ac:dyDescent="0.35">
      <c r="A5" s="13">
        <f t="shared" ref="A5:A7" si="0">A4+1</f>
        <v>4</v>
      </c>
      <c r="B5" s="14" t="s">
        <v>387</v>
      </c>
      <c r="C5" s="1" t="s">
        <v>604</v>
      </c>
      <c r="D5" s="1" t="s">
        <v>386</v>
      </c>
    </row>
    <row r="6" spans="1:4" ht="108" x14ac:dyDescent="0.35">
      <c r="A6" s="13">
        <f t="shared" si="0"/>
        <v>5</v>
      </c>
      <c r="B6" s="14" t="s">
        <v>397</v>
      </c>
      <c r="C6" s="1" t="s">
        <v>398</v>
      </c>
      <c r="D6" s="1" t="s">
        <v>395</v>
      </c>
    </row>
    <row r="7" spans="1:4" ht="144" x14ac:dyDescent="0.35">
      <c r="A7" s="13">
        <f t="shared" si="0"/>
        <v>6</v>
      </c>
      <c r="B7" s="14" t="s">
        <v>408</v>
      </c>
      <c r="C7" s="1" t="s">
        <v>609</v>
      </c>
      <c r="D7" s="1" t="s">
        <v>403</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199.2" customHeight="1" x14ac:dyDescent="0.35">
      <c r="A2" s="13">
        <v>1</v>
      </c>
      <c r="B2" s="14" t="s">
        <v>375</v>
      </c>
      <c r="C2" s="1" t="s">
        <v>736</v>
      </c>
      <c r="D2" s="1" t="s">
        <v>381</v>
      </c>
    </row>
    <row r="3" spans="1:4" ht="144" x14ac:dyDescent="0.35">
      <c r="A3" s="13">
        <v>2</v>
      </c>
      <c r="B3" s="14" t="s">
        <v>392</v>
      </c>
      <c r="C3" s="1" t="s">
        <v>605</v>
      </c>
      <c r="D3" s="1" t="s">
        <v>386</v>
      </c>
    </row>
    <row r="4" spans="1:4" ht="198" x14ac:dyDescent="0.35">
      <c r="A4" s="13">
        <v>3</v>
      </c>
      <c r="B4" s="14" t="s">
        <v>399</v>
      </c>
      <c r="C4" s="1" t="s">
        <v>606</v>
      </c>
      <c r="D4" s="1" t="s">
        <v>395</v>
      </c>
    </row>
    <row r="5" spans="1:4" ht="162" x14ac:dyDescent="0.35">
      <c r="A5" s="13">
        <v>4</v>
      </c>
      <c r="B5" s="14" t="s">
        <v>409</v>
      </c>
      <c r="C5" s="1" t="s">
        <v>610</v>
      </c>
      <c r="D5" s="1" t="s">
        <v>403</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216" x14ac:dyDescent="0.35">
      <c r="A2" s="13">
        <v>1</v>
      </c>
      <c r="B2" s="14" t="s">
        <v>377</v>
      </c>
      <c r="C2" s="1" t="s">
        <v>738</v>
      </c>
      <c r="D2" s="1" t="s">
        <v>395</v>
      </c>
    </row>
    <row r="3" spans="1:4" ht="144" x14ac:dyDescent="0.35">
      <c r="A3" s="13">
        <v>2</v>
      </c>
      <c r="B3" s="14" t="s">
        <v>377</v>
      </c>
      <c r="C3" s="1" t="s">
        <v>688</v>
      </c>
      <c r="D3" s="1" t="s">
        <v>677</v>
      </c>
    </row>
    <row r="4" spans="1:4" ht="198" x14ac:dyDescent="0.35">
      <c r="A4" s="13">
        <v>3</v>
      </c>
      <c r="B4" s="14" t="s">
        <v>410</v>
      </c>
      <c r="C4" s="1" t="s">
        <v>611</v>
      </c>
      <c r="D4" s="1" t="s">
        <v>403</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22" ht="34.799999999999997" x14ac:dyDescent="0.35">
      <c r="A1" s="9" t="s">
        <v>0</v>
      </c>
      <c r="B1" s="9" t="s">
        <v>98</v>
      </c>
      <c r="C1" s="9" t="s">
        <v>99</v>
      </c>
      <c r="D1" s="9" t="s">
        <v>76</v>
      </c>
    </row>
    <row r="2" spans="1:22" ht="43.2" customHeight="1" x14ac:dyDescent="0.35">
      <c r="A2" s="14">
        <v>1</v>
      </c>
      <c r="B2" s="14" t="s">
        <v>573</v>
      </c>
      <c r="C2" s="1" t="s">
        <v>592</v>
      </c>
      <c r="D2" s="1" t="s">
        <v>580</v>
      </c>
      <c r="E2" s="52"/>
      <c r="F2" s="52"/>
      <c r="G2" s="52"/>
      <c r="H2" s="52"/>
      <c r="I2" s="52"/>
      <c r="J2" s="52"/>
      <c r="K2" s="52"/>
      <c r="L2" s="52"/>
      <c r="M2" s="52"/>
      <c r="N2" s="52"/>
      <c r="O2" s="52"/>
      <c r="P2" s="52"/>
      <c r="Q2" s="52"/>
      <c r="R2" s="52"/>
      <c r="S2" s="52"/>
      <c r="T2" s="52"/>
      <c r="U2" s="52"/>
      <c r="V2" s="52"/>
    </row>
    <row r="3" spans="1:22" x14ac:dyDescent="0.35">
      <c r="A3" s="52"/>
      <c r="B3" s="52"/>
      <c r="C3" s="52"/>
      <c r="D3" s="52"/>
      <c r="E3" s="52"/>
      <c r="F3" s="52"/>
      <c r="G3" s="52"/>
      <c r="H3" s="52"/>
      <c r="I3" s="52"/>
      <c r="J3" s="52"/>
      <c r="K3" s="52"/>
      <c r="L3" s="52"/>
      <c r="M3" s="52"/>
      <c r="N3" s="52"/>
      <c r="O3" s="52"/>
      <c r="P3" s="52"/>
      <c r="Q3" s="52"/>
      <c r="R3" s="52"/>
      <c r="S3" s="52"/>
      <c r="T3" s="52"/>
      <c r="U3" s="52"/>
      <c r="V3" s="52"/>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s="52" customFormat="1" ht="72" x14ac:dyDescent="0.35">
      <c r="A2" s="14">
        <v>1</v>
      </c>
      <c r="B2" s="14" t="s">
        <v>575</v>
      </c>
      <c r="C2" s="1" t="s">
        <v>633</v>
      </c>
      <c r="D2" s="1" t="s">
        <v>578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election activeCell="C2" sqref="C2"/>
    </sheetView>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s="52" customFormat="1" ht="144" x14ac:dyDescent="0.35">
      <c r="A2" s="14">
        <v>1</v>
      </c>
      <c r="B2" s="14" t="s">
        <v>645</v>
      </c>
      <c r="C2" s="1" t="s">
        <v>673</v>
      </c>
      <c r="D2" s="1" t="s">
        <v>675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
  <cols>
    <col min="1" max="1" width="9.109375" style="17"/>
    <col min="2" max="2" width="37" style="20" bestFit="1" customWidth="1"/>
    <col min="3" max="3" width="62" style="20" customWidth="1"/>
    <col min="4" max="4" width="34.6640625" style="20" customWidth="1"/>
    <col min="5" max="16384" width="9.109375" style="20"/>
  </cols>
  <sheetData>
    <row r="1" spans="1:4" s="15" customFormat="1" ht="34.799999999999997" x14ac:dyDescent="0.3">
      <c r="A1" s="9" t="s">
        <v>0</v>
      </c>
      <c r="B1" s="9" t="s">
        <v>98</v>
      </c>
      <c r="C1" s="9" t="s">
        <v>99</v>
      </c>
      <c r="D1" s="9" t="s">
        <v>76</v>
      </c>
    </row>
    <row r="2" spans="1:4" ht="36" x14ac:dyDescent="0.3">
      <c r="A2" s="14">
        <v>1</v>
      </c>
      <c r="B2" s="55" t="s">
        <v>4</v>
      </c>
      <c r="C2" s="55" t="s">
        <v>23</v>
      </c>
      <c r="D2" s="1" t="s">
        <v>103</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s="52" customFormat="1" ht="72" x14ac:dyDescent="0.35">
      <c r="A2" s="14">
        <v>1</v>
      </c>
      <c r="B2" s="14" t="s">
        <v>646</v>
      </c>
      <c r="C2" s="1" t="s">
        <v>704</v>
      </c>
      <c r="D2" s="1" t="s">
        <v>689</v>
      </c>
    </row>
    <row r="3" spans="1:4" ht="126" x14ac:dyDescent="0.35">
      <c r="A3" s="14">
        <v>2</v>
      </c>
      <c r="B3" s="14" t="s">
        <v>720</v>
      </c>
      <c r="C3" s="1" t="s">
        <v>719</v>
      </c>
      <c r="D3" s="1" t="s">
        <v>711</v>
      </c>
    </row>
    <row r="4" spans="1:4" ht="72" x14ac:dyDescent="0.35">
      <c r="A4" s="14">
        <v>3</v>
      </c>
      <c r="B4" s="14" t="s">
        <v>721</v>
      </c>
      <c r="C4" s="1" t="s">
        <v>722</v>
      </c>
      <c r="D4" s="1" t="s">
        <v>711</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s="52" customFormat="1" ht="72" x14ac:dyDescent="0.35">
      <c r="A2" s="14">
        <v>1</v>
      </c>
      <c r="B2" s="14" t="s">
        <v>647</v>
      </c>
      <c r="C2" s="1" t="s">
        <v>674</v>
      </c>
      <c r="D2" s="1" t="s">
        <v>675</v>
      </c>
    </row>
    <row r="3" spans="1:4" ht="108" x14ac:dyDescent="0.35">
      <c r="A3" s="14">
        <v>2</v>
      </c>
      <c r="B3" s="14" t="s">
        <v>706</v>
      </c>
      <c r="C3" s="1" t="s">
        <v>705</v>
      </c>
      <c r="D3" s="1" t="s">
        <v>689</v>
      </c>
    </row>
    <row r="4" spans="1:4" ht="108" x14ac:dyDescent="0.35">
      <c r="A4" s="14">
        <v>3</v>
      </c>
      <c r="B4" s="14" t="s">
        <v>706</v>
      </c>
      <c r="C4" s="1" t="s">
        <v>705</v>
      </c>
      <c r="D4" s="1" t="s">
        <v>711</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5"/>
  <cols>
    <col min="1" max="1" width="9.109375" style="22"/>
    <col min="2" max="2" width="32" style="22" customWidth="1"/>
    <col min="3" max="3" width="74.109375" style="22" customWidth="1"/>
    <col min="4" max="4" width="32.6640625" style="22" customWidth="1"/>
    <col min="5" max="16384" width="9.109375" style="22"/>
  </cols>
  <sheetData>
    <row r="1" spans="1:4" ht="34.799999999999997" x14ac:dyDescent="0.35">
      <c r="A1" s="9" t="s">
        <v>0</v>
      </c>
      <c r="B1" s="9" t="s">
        <v>98</v>
      </c>
      <c r="C1" s="9" t="s">
        <v>99</v>
      </c>
      <c r="D1" s="9" t="s">
        <v>76</v>
      </c>
    </row>
    <row r="2" spans="1:4" ht="54.6" customHeight="1" x14ac:dyDescent="0.35">
      <c r="A2" s="14">
        <v>1</v>
      </c>
      <c r="B2" s="14" t="s">
        <v>569</v>
      </c>
      <c r="C2" s="1" t="s">
        <v>599</v>
      </c>
      <c r="D2" s="1" t="s">
        <v>666</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Normal="100" workbookViewId="0"/>
  </sheetViews>
  <sheetFormatPr defaultColWidth="5.5546875" defaultRowHeight="18" x14ac:dyDescent="0.3"/>
  <cols>
    <col min="1" max="1" width="8.6640625" style="12" customWidth="1"/>
    <col min="2" max="2" width="34.44140625" style="12" customWidth="1"/>
    <col min="3" max="3" width="84.77734375" style="12" customWidth="1"/>
    <col min="4" max="4" width="36.6640625" style="12" customWidth="1"/>
    <col min="5" max="5" width="5.6640625" style="12" customWidth="1"/>
    <col min="6" max="16384" width="5.5546875" style="12"/>
  </cols>
  <sheetData>
    <row r="1" spans="1:4" s="18" customFormat="1" ht="34.799999999999997" x14ac:dyDescent="0.3">
      <c r="A1" s="9" t="s">
        <v>0</v>
      </c>
      <c r="B1" s="9" t="s">
        <v>98</v>
      </c>
      <c r="C1" s="9" t="s">
        <v>99</v>
      </c>
      <c r="D1" s="9" t="s">
        <v>76</v>
      </c>
    </row>
    <row r="2" spans="1:4" x14ac:dyDescent="0.3">
      <c r="A2" s="14">
        <v>1</v>
      </c>
      <c r="B2" s="14" t="s">
        <v>6</v>
      </c>
      <c r="C2" s="1" t="s">
        <v>248</v>
      </c>
      <c r="D2" s="14" t="s">
        <v>112</v>
      </c>
    </row>
    <row r="3" spans="1:4" ht="36" x14ac:dyDescent="0.3">
      <c r="A3" s="14">
        <f>A2+1</f>
        <v>2</v>
      </c>
      <c r="B3" s="14" t="s">
        <v>6</v>
      </c>
      <c r="C3" s="1" t="s">
        <v>299</v>
      </c>
      <c r="D3" s="14" t="s">
        <v>113</v>
      </c>
    </row>
    <row r="4" spans="1:4" x14ac:dyDescent="0.3">
      <c r="A4" s="14">
        <f t="shared" ref="A4:A5" si="0">A3+1</f>
        <v>3</v>
      </c>
      <c r="B4" s="14" t="s">
        <v>6</v>
      </c>
      <c r="C4" s="1" t="s">
        <v>463</v>
      </c>
      <c r="D4" s="14" t="s">
        <v>114</v>
      </c>
    </row>
    <row r="5" spans="1:4" ht="144" x14ac:dyDescent="0.3">
      <c r="A5" s="14">
        <f t="shared" si="0"/>
        <v>4</v>
      </c>
      <c r="B5" s="14" t="s">
        <v>6</v>
      </c>
      <c r="C5" s="1" t="s">
        <v>451</v>
      </c>
      <c r="D5" s="14" t="s">
        <v>452</v>
      </c>
    </row>
    <row r="6" spans="1:4" x14ac:dyDescent="0.3">
      <c r="A6" s="14">
        <f t="shared" ref="A6:A47" si="1">A5+1</f>
        <v>5</v>
      </c>
      <c r="B6" s="14" t="s">
        <v>6</v>
      </c>
      <c r="C6" s="1" t="s">
        <v>631</v>
      </c>
      <c r="D6" s="14" t="s">
        <v>80</v>
      </c>
    </row>
    <row r="7" spans="1:4" ht="54" x14ac:dyDescent="0.3">
      <c r="A7" s="14">
        <f t="shared" si="1"/>
        <v>6</v>
      </c>
      <c r="B7" s="14" t="s">
        <v>6</v>
      </c>
      <c r="C7" s="1" t="s">
        <v>249</v>
      </c>
      <c r="D7" s="1" t="s">
        <v>81</v>
      </c>
    </row>
    <row r="8" spans="1:4" x14ac:dyDescent="0.3">
      <c r="A8" s="14">
        <f t="shared" si="1"/>
        <v>7</v>
      </c>
      <c r="B8" s="14" t="s">
        <v>6</v>
      </c>
      <c r="C8" s="1" t="s">
        <v>250</v>
      </c>
      <c r="D8" s="1" t="s">
        <v>94</v>
      </c>
    </row>
    <row r="9" spans="1:4" x14ac:dyDescent="0.3">
      <c r="A9" s="14">
        <f t="shared" si="1"/>
        <v>8</v>
      </c>
      <c r="B9" s="14" t="s">
        <v>6</v>
      </c>
      <c r="C9" s="1" t="s">
        <v>251</v>
      </c>
      <c r="D9" s="1" t="s">
        <v>476</v>
      </c>
    </row>
    <row r="10" spans="1:4" ht="54" x14ac:dyDescent="0.3">
      <c r="A10" s="14">
        <f t="shared" si="1"/>
        <v>9</v>
      </c>
      <c r="B10" s="14" t="s">
        <v>6</v>
      </c>
      <c r="C10" s="1" t="s">
        <v>477</v>
      </c>
      <c r="D10" s="1" t="s">
        <v>301</v>
      </c>
    </row>
    <row r="11" spans="1:4" s="41" customFormat="1" ht="36" x14ac:dyDescent="0.3">
      <c r="A11" s="14">
        <f t="shared" si="1"/>
        <v>10</v>
      </c>
      <c r="B11" s="14" t="s">
        <v>6</v>
      </c>
      <c r="C11" s="1" t="s">
        <v>632</v>
      </c>
      <c r="D11" s="1" t="s">
        <v>578</v>
      </c>
    </row>
    <row r="12" spans="1:4" ht="72" x14ac:dyDescent="0.3">
      <c r="A12" s="14">
        <f t="shared" si="1"/>
        <v>11</v>
      </c>
      <c r="B12" s="14" t="s">
        <v>6</v>
      </c>
      <c r="C12" s="1" t="s">
        <v>586</v>
      </c>
      <c r="D12" s="1" t="s">
        <v>180</v>
      </c>
    </row>
    <row r="13" spans="1:4" x14ac:dyDescent="0.3">
      <c r="A13" s="14">
        <f t="shared" si="1"/>
        <v>12</v>
      </c>
      <c r="B13" s="1" t="s">
        <v>6</v>
      </c>
      <c r="C13" s="1" t="s">
        <v>252</v>
      </c>
      <c r="D13" s="1" t="s">
        <v>77</v>
      </c>
    </row>
    <row r="14" spans="1:4" ht="36" x14ac:dyDescent="0.3">
      <c r="A14" s="14">
        <f t="shared" si="1"/>
        <v>13</v>
      </c>
      <c r="B14" s="1" t="s">
        <v>6</v>
      </c>
      <c r="C14" s="1" t="s">
        <v>481</v>
      </c>
      <c r="D14" s="1" t="s">
        <v>117</v>
      </c>
    </row>
    <row r="15" spans="1:4" ht="90" x14ac:dyDescent="0.3">
      <c r="A15" s="14">
        <f t="shared" si="1"/>
        <v>14</v>
      </c>
      <c r="B15" s="1" t="s">
        <v>6</v>
      </c>
      <c r="C15" s="1" t="s">
        <v>482</v>
      </c>
      <c r="D15" s="1" t="s">
        <v>253</v>
      </c>
    </row>
    <row r="16" spans="1:4" x14ac:dyDescent="0.3">
      <c r="A16" s="14">
        <f t="shared" si="1"/>
        <v>15</v>
      </c>
      <c r="B16" s="1" t="s">
        <v>6</v>
      </c>
      <c r="C16" s="1" t="s">
        <v>486</v>
      </c>
      <c r="D16" s="1" t="s">
        <v>487</v>
      </c>
    </row>
    <row r="17" spans="1:4" ht="36" x14ac:dyDescent="0.3">
      <c r="A17" s="14">
        <f t="shared" si="1"/>
        <v>16</v>
      </c>
      <c r="B17" s="1" t="s">
        <v>6</v>
      </c>
      <c r="C17" s="1" t="s">
        <v>489</v>
      </c>
      <c r="D17" s="1" t="s">
        <v>488</v>
      </c>
    </row>
    <row r="18" spans="1:4" ht="90" x14ac:dyDescent="0.3">
      <c r="A18" s="14">
        <f t="shared" si="1"/>
        <v>17</v>
      </c>
      <c r="B18" s="1" t="s">
        <v>6</v>
      </c>
      <c r="C18" s="1" t="s">
        <v>276</v>
      </c>
      <c r="D18" s="1" t="s">
        <v>102</v>
      </c>
    </row>
    <row r="19" spans="1:4" ht="42" customHeight="1" x14ac:dyDescent="0.3">
      <c r="A19" s="14">
        <f t="shared" si="1"/>
        <v>18</v>
      </c>
      <c r="B19" s="1" t="s">
        <v>6</v>
      </c>
      <c r="C19" s="1" t="s">
        <v>496</v>
      </c>
      <c r="D19" s="1" t="s">
        <v>136</v>
      </c>
    </row>
    <row r="20" spans="1:4" ht="36" x14ac:dyDescent="0.3">
      <c r="A20" s="14">
        <f t="shared" si="1"/>
        <v>19</v>
      </c>
      <c r="B20" s="1" t="s">
        <v>6</v>
      </c>
      <c r="C20" s="25" t="s">
        <v>284</v>
      </c>
      <c r="D20" s="1" t="s">
        <v>500</v>
      </c>
    </row>
    <row r="21" spans="1:4" ht="36" x14ac:dyDescent="0.3">
      <c r="A21" s="14">
        <f t="shared" si="1"/>
        <v>20</v>
      </c>
      <c r="B21" s="1" t="s">
        <v>6</v>
      </c>
      <c r="C21" s="1" t="s">
        <v>254</v>
      </c>
      <c r="D21" s="1" t="s">
        <v>118</v>
      </c>
    </row>
    <row r="22" spans="1:4" ht="54" x14ac:dyDescent="0.3">
      <c r="A22" s="14">
        <f t="shared" si="1"/>
        <v>21</v>
      </c>
      <c r="B22" s="1" t="s">
        <v>6</v>
      </c>
      <c r="C22" s="1" t="s">
        <v>519</v>
      </c>
      <c r="D22" s="1" t="s">
        <v>512</v>
      </c>
    </row>
    <row r="23" spans="1:4" ht="36" x14ac:dyDescent="0.3">
      <c r="A23" s="14">
        <f t="shared" si="1"/>
        <v>22</v>
      </c>
      <c r="B23" s="1" t="s">
        <v>6</v>
      </c>
      <c r="C23" s="1" t="s">
        <v>343</v>
      </c>
      <c r="D23" s="1" t="s">
        <v>128</v>
      </c>
    </row>
    <row r="24" spans="1:4" x14ac:dyDescent="0.3">
      <c r="A24" s="14">
        <f t="shared" si="1"/>
        <v>23</v>
      </c>
      <c r="B24" s="1" t="s">
        <v>6</v>
      </c>
      <c r="C24" s="1" t="s">
        <v>344</v>
      </c>
      <c r="D24" s="1" t="s">
        <v>342</v>
      </c>
    </row>
    <row r="25" spans="1:4" x14ac:dyDescent="0.3">
      <c r="A25" s="14">
        <f t="shared" si="1"/>
        <v>24</v>
      </c>
      <c r="B25" s="1" t="s">
        <v>6</v>
      </c>
      <c r="C25" s="1" t="s">
        <v>531</v>
      </c>
      <c r="D25" s="1" t="s">
        <v>120</v>
      </c>
    </row>
    <row r="26" spans="1:4" ht="36" x14ac:dyDescent="0.3">
      <c r="A26" s="14">
        <f t="shared" si="1"/>
        <v>25</v>
      </c>
      <c r="B26" s="1" t="s">
        <v>6</v>
      </c>
      <c r="C26" s="1" t="s">
        <v>257</v>
      </c>
      <c r="D26" s="1" t="s">
        <v>84</v>
      </c>
    </row>
    <row r="27" spans="1:4" ht="54" x14ac:dyDescent="0.3">
      <c r="A27" s="14">
        <f t="shared" si="1"/>
        <v>26</v>
      </c>
      <c r="B27" s="1" t="s">
        <v>6</v>
      </c>
      <c r="C27" s="1" t="s">
        <v>533</v>
      </c>
      <c r="D27" s="1" t="s">
        <v>551</v>
      </c>
    </row>
    <row r="28" spans="1:4" ht="59.55" customHeight="1" x14ac:dyDescent="0.3">
      <c r="A28" s="14">
        <f t="shared" si="1"/>
        <v>27</v>
      </c>
      <c r="B28" s="1" t="s">
        <v>25</v>
      </c>
      <c r="C28" s="60" t="s">
        <v>360</v>
      </c>
      <c r="D28" s="14" t="s">
        <v>336</v>
      </c>
    </row>
    <row r="29" spans="1:4" ht="126" x14ac:dyDescent="0.3">
      <c r="A29" s="14">
        <f t="shared" si="1"/>
        <v>28</v>
      </c>
      <c r="B29" s="1" t="s">
        <v>25</v>
      </c>
      <c r="C29" s="60" t="s">
        <v>433</v>
      </c>
      <c r="D29" s="14" t="s">
        <v>453</v>
      </c>
    </row>
    <row r="30" spans="1:4" x14ac:dyDescent="0.3">
      <c r="A30" s="14">
        <f t="shared" si="1"/>
        <v>29</v>
      </c>
      <c r="B30" s="1" t="s">
        <v>25</v>
      </c>
      <c r="C30" s="61" t="s">
        <v>353</v>
      </c>
      <c r="D30" s="1" t="s">
        <v>105</v>
      </c>
    </row>
    <row r="31" spans="1:4" ht="36" x14ac:dyDescent="0.3">
      <c r="A31" s="14">
        <f t="shared" si="1"/>
        <v>30</v>
      </c>
      <c r="B31" s="1" t="s">
        <v>25</v>
      </c>
      <c r="C31" s="61" t="s">
        <v>351</v>
      </c>
      <c r="D31" s="1" t="s">
        <v>82</v>
      </c>
    </row>
    <row r="32" spans="1:4" x14ac:dyDescent="0.3">
      <c r="A32" s="14">
        <f t="shared" si="1"/>
        <v>31</v>
      </c>
      <c r="B32" s="1" t="s">
        <v>25</v>
      </c>
      <c r="C32" s="61" t="s">
        <v>587</v>
      </c>
      <c r="D32" s="1" t="s">
        <v>500</v>
      </c>
    </row>
    <row r="33" spans="1:4" ht="54" x14ac:dyDescent="0.3">
      <c r="A33" s="14">
        <f t="shared" si="1"/>
        <v>32</v>
      </c>
      <c r="B33" s="1" t="s">
        <v>25</v>
      </c>
      <c r="C33" s="61" t="s">
        <v>502</v>
      </c>
      <c r="D33" s="1" t="s">
        <v>501</v>
      </c>
    </row>
    <row r="34" spans="1:4" ht="54" x14ac:dyDescent="0.3">
      <c r="A34" s="14">
        <f t="shared" si="1"/>
        <v>33</v>
      </c>
      <c r="B34" s="1" t="s">
        <v>25</v>
      </c>
      <c r="C34" s="61" t="s">
        <v>511</v>
      </c>
      <c r="D34" s="1" t="s">
        <v>508</v>
      </c>
    </row>
    <row r="35" spans="1:4" x14ac:dyDescent="0.3">
      <c r="A35" s="14">
        <f t="shared" si="1"/>
        <v>34</v>
      </c>
      <c r="B35" s="1" t="s">
        <v>25</v>
      </c>
      <c r="C35" s="61" t="s">
        <v>255</v>
      </c>
      <c r="D35" s="1" t="s">
        <v>130</v>
      </c>
    </row>
    <row r="36" spans="1:4" x14ac:dyDescent="0.3">
      <c r="A36" s="14">
        <f t="shared" si="1"/>
        <v>35</v>
      </c>
      <c r="B36" s="1" t="s">
        <v>25</v>
      </c>
      <c r="C36" s="61" t="s">
        <v>532</v>
      </c>
      <c r="D36" s="1" t="s">
        <v>84</v>
      </c>
    </row>
    <row r="37" spans="1:4" ht="216" x14ac:dyDescent="0.3">
      <c r="A37" s="14">
        <f t="shared" si="1"/>
        <v>36</v>
      </c>
      <c r="B37" s="1" t="s">
        <v>26</v>
      </c>
      <c r="C37" s="62" t="s">
        <v>625</v>
      </c>
      <c r="D37" s="14" t="s">
        <v>441</v>
      </c>
    </row>
    <row r="38" spans="1:4" ht="90" x14ac:dyDescent="0.3">
      <c r="A38" s="14">
        <f t="shared" si="1"/>
        <v>37</v>
      </c>
      <c r="B38" s="1" t="s">
        <v>26</v>
      </c>
      <c r="C38" s="62" t="s">
        <v>359</v>
      </c>
      <c r="D38" s="14" t="s">
        <v>336</v>
      </c>
    </row>
    <row r="39" spans="1:4" x14ac:dyDescent="0.3">
      <c r="A39" s="14">
        <f t="shared" si="1"/>
        <v>38</v>
      </c>
      <c r="B39" s="1" t="s">
        <v>26</v>
      </c>
      <c r="C39" s="61" t="s">
        <v>352</v>
      </c>
      <c r="D39" s="1" t="s">
        <v>143</v>
      </c>
    </row>
    <row r="40" spans="1:4" ht="54" x14ac:dyDescent="0.3">
      <c r="A40" s="14">
        <f t="shared" si="1"/>
        <v>39</v>
      </c>
      <c r="B40" s="1" t="s">
        <v>26</v>
      </c>
      <c r="C40" s="61" t="s">
        <v>354</v>
      </c>
      <c r="D40" s="1" t="s">
        <v>82</v>
      </c>
    </row>
    <row r="41" spans="1:4" ht="54" x14ac:dyDescent="0.3">
      <c r="A41" s="14">
        <f t="shared" si="1"/>
        <v>40</v>
      </c>
      <c r="B41" s="1" t="s">
        <v>26</v>
      </c>
      <c r="C41" s="61" t="s">
        <v>503</v>
      </c>
      <c r="D41" s="1" t="s">
        <v>501</v>
      </c>
    </row>
    <row r="42" spans="1:4" x14ac:dyDescent="0.3">
      <c r="A42" s="14">
        <f t="shared" si="1"/>
        <v>41</v>
      </c>
      <c r="B42" s="1" t="s">
        <v>26</v>
      </c>
      <c r="C42" s="61" t="s">
        <v>256</v>
      </c>
      <c r="D42" s="1" t="s">
        <v>130</v>
      </c>
    </row>
    <row r="43" spans="1:4" ht="90" x14ac:dyDescent="0.3">
      <c r="A43" s="14">
        <f t="shared" si="1"/>
        <v>42</v>
      </c>
      <c r="B43" s="1" t="s">
        <v>67</v>
      </c>
      <c r="C43" s="62" t="s">
        <v>361</v>
      </c>
      <c r="D43" s="14" t="s">
        <v>336</v>
      </c>
    </row>
    <row r="44" spans="1:4" ht="144" x14ac:dyDescent="0.3">
      <c r="A44" s="14">
        <f t="shared" si="1"/>
        <v>43</v>
      </c>
      <c r="B44" s="1" t="s">
        <v>67</v>
      </c>
      <c r="C44" s="62" t="s">
        <v>626</v>
      </c>
      <c r="D44" s="14" t="s">
        <v>447</v>
      </c>
    </row>
    <row r="45" spans="1:4" x14ac:dyDescent="0.3">
      <c r="A45" s="14">
        <f t="shared" si="1"/>
        <v>44</v>
      </c>
      <c r="B45" s="1" t="s">
        <v>67</v>
      </c>
      <c r="C45" s="1" t="s">
        <v>353</v>
      </c>
      <c r="D45" s="1" t="s">
        <v>143</v>
      </c>
    </row>
    <row r="46" spans="1:4" ht="54" x14ac:dyDescent="0.3">
      <c r="A46" s="14">
        <f t="shared" si="1"/>
        <v>45</v>
      </c>
      <c r="B46" s="1" t="s">
        <v>337</v>
      </c>
      <c r="C46" s="62" t="s">
        <v>362</v>
      </c>
      <c r="D46" s="14" t="s">
        <v>336</v>
      </c>
    </row>
    <row r="47" spans="1:4" ht="108" x14ac:dyDescent="0.3">
      <c r="A47" s="14">
        <f t="shared" si="1"/>
        <v>46</v>
      </c>
      <c r="B47" s="1" t="s">
        <v>658</v>
      </c>
      <c r="C47" s="62" t="s">
        <v>665</v>
      </c>
      <c r="D47" s="14" t="s">
        <v>336</v>
      </c>
    </row>
    <row r="48" spans="1:4" x14ac:dyDescent="0.3">
      <c r="A48" s="4"/>
    </row>
    <row r="49" spans="1:1" x14ac:dyDescent="0.3">
      <c r="A49" s="4"/>
    </row>
    <row r="50" spans="1:1" x14ac:dyDescent="0.3">
      <c r="A50" s="4"/>
    </row>
    <row r="51" spans="1:1" x14ac:dyDescent="0.3">
      <c r="A51" s="4"/>
    </row>
    <row r="52" spans="1:1" ht="13.5" customHeight="1" x14ac:dyDescent="0.3">
      <c r="A52" s="4"/>
    </row>
  </sheetData>
  <autoFilter ref="A1:D46"/>
  <pageMargins left="0.7" right="0.7" top="0.75" bottom="0.75" header="0.3" footer="0.3"/>
  <pageSetup paperSize="9" orientation="portrait" horizontalDpi="4294967294"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34.109375" defaultRowHeight="18" x14ac:dyDescent="0.3"/>
  <cols>
    <col min="1" max="1" width="6" style="20" customWidth="1"/>
    <col min="2" max="2" width="39.6640625" style="20" customWidth="1"/>
    <col min="3" max="3" width="56.88671875" style="20" customWidth="1"/>
    <col min="4" max="4" width="38.5546875" style="20" customWidth="1"/>
    <col min="5" max="16384" width="34.109375" style="20"/>
  </cols>
  <sheetData>
    <row r="1" spans="1:4" ht="36" customHeight="1" x14ac:dyDescent="0.3">
      <c r="A1" s="9" t="s">
        <v>0</v>
      </c>
      <c r="B1" s="9" t="s">
        <v>98</v>
      </c>
      <c r="C1" s="9" t="s">
        <v>99</v>
      </c>
      <c r="D1" s="9" t="s">
        <v>76</v>
      </c>
    </row>
    <row r="2" spans="1:4" ht="72" x14ac:dyDescent="0.3">
      <c r="A2" s="43">
        <v>1</v>
      </c>
      <c r="B2" s="54" t="s">
        <v>68</v>
      </c>
      <c r="C2" s="54" t="s">
        <v>378</v>
      </c>
      <c r="D2" s="54"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Normal="100" workbookViewId="0"/>
  </sheetViews>
  <sheetFormatPr defaultColWidth="9.109375" defaultRowHeight="18" x14ac:dyDescent="0.3"/>
  <cols>
    <col min="1" max="1" width="5.44140625" style="17" customWidth="1"/>
    <col min="2" max="2" width="34" style="17" customWidth="1"/>
    <col min="3" max="3" width="59.6640625" style="17" customWidth="1"/>
    <col min="4" max="4" width="40.88671875" style="17" customWidth="1"/>
    <col min="5" max="16384" width="9.109375" style="17"/>
  </cols>
  <sheetData>
    <row r="1" spans="1:4" s="15" customFormat="1" ht="34.799999999999997" x14ac:dyDescent="0.3">
      <c r="A1" s="9" t="s">
        <v>0</v>
      </c>
      <c r="B1" s="9" t="s">
        <v>98</v>
      </c>
      <c r="C1" s="9" t="s">
        <v>99</v>
      </c>
      <c r="D1" s="9" t="s">
        <v>76</v>
      </c>
    </row>
    <row r="2" spans="1:4" s="15" customFormat="1" ht="162" x14ac:dyDescent="0.3">
      <c r="A2" s="1">
        <v>1</v>
      </c>
      <c r="B2" s="55" t="s">
        <v>7</v>
      </c>
      <c r="C2" s="1" t="s">
        <v>628</v>
      </c>
      <c r="D2" s="1" t="s">
        <v>454</v>
      </c>
    </row>
    <row r="3" spans="1:4" x14ac:dyDescent="0.3">
      <c r="A3" s="14">
        <v>2</v>
      </c>
      <c r="B3" s="55" t="s">
        <v>7</v>
      </c>
      <c r="C3" s="55" t="s">
        <v>192</v>
      </c>
      <c r="D3" s="1" t="s">
        <v>105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zoomScaleNormal="100" workbookViewId="0"/>
  </sheetViews>
  <sheetFormatPr defaultColWidth="9.109375" defaultRowHeight="18" x14ac:dyDescent="0.3"/>
  <cols>
    <col min="1" max="1" width="6.88671875" style="12" customWidth="1"/>
    <col min="2" max="2" width="39.109375" style="12" customWidth="1"/>
    <col min="3" max="3" width="64.77734375" style="12" customWidth="1"/>
    <col min="4" max="4" width="44.6640625" style="12" customWidth="1"/>
    <col min="5" max="16384" width="9.109375" style="12"/>
  </cols>
  <sheetData>
    <row r="1" spans="1:4" s="18" customFormat="1" ht="34.799999999999997" x14ac:dyDescent="0.3">
      <c r="A1" s="9" t="s">
        <v>0</v>
      </c>
      <c r="B1" s="9" t="s">
        <v>98</v>
      </c>
      <c r="C1" s="9" t="s">
        <v>99</v>
      </c>
      <c r="D1" s="9" t="s">
        <v>76</v>
      </c>
    </row>
    <row r="2" spans="1:4" s="18" customFormat="1" ht="198" x14ac:dyDescent="0.3">
      <c r="A2" s="10">
        <v>1</v>
      </c>
      <c r="B2" s="14" t="s">
        <v>12</v>
      </c>
      <c r="C2" s="1" t="s">
        <v>461</v>
      </c>
      <c r="D2" s="1" t="s">
        <v>460</v>
      </c>
    </row>
    <row r="3" spans="1:4" s="70" customFormat="1" ht="36" x14ac:dyDescent="0.3">
      <c r="A3" s="14">
        <f>A2+1</f>
        <v>2</v>
      </c>
      <c r="B3" s="14" t="s">
        <v>12</v>
      </c>
      <c r="C3" s="1" t="s">
        <v>651</v>
      </c>
      <c r="D3" s="1" t="s">
        <v>570</v>
      </c>
    </row>
    <row r="4" spans="1:4" x14ac:dyDescent="0.3">
      <c r="A4" s="14">
        <f t="shared" ref="A4" si="0">A3+1</f>
        <v>3</v>
      </c>
      <c r="B4" s="14" t="s">
        <v>12</v>
      </c>
      <c r="C4" s="1" t="s">
        <v>384</v>
      </c>
      <c r="D4" s="1" t="s">
        <v>413</v>
      </c>
    </row>
    <row r="5" spans="1:4" ht="54" x14ac:dyDescent="0.3">
      <c r="A5" s="14">
        <f>A4+1</f>
        <v>4</v>
      </c>
      <c r="B5" s="14" t="s">
        <v>12</v>
      </c>
      <c r="C5" s="1" t="s">
        <v>462</v>
      </c>
      <c r="D5" s="1" t="s">
        <v>336</v>
      </c>
    </row>
    <row r="6" spans="1:4" ht="36" x14ac:dyDescent="0.3">
      <c r="A6" s="14">
        <f>A5+1</f>
        <v>5</v>
      </c>
      <c r="B6" s="14" t="s">
        <v>12</v>
      </c>
      <c r="C6" s="1" t="s">
        <v>669</v>
      </c>
      <c r="D6" s="1" t="s">
        <v>667</v>
      </c>
    </row>
    <row r="7" spans="1:4" ht="126" x14ac:dyDescent="0.3">
      <c r="A7" s="14">
        <f>A6+1</f>
        <v>6</v>
      </c>
      <c r="B7" s="14" t="s">
        <v>12</v>
      </c>
      <c r="C7" s="26" t="s">
        <v>425</v>
      </c>
      <c r="D7" s="1" t="s">
        <v>418</v>
      </c>
    </row>
    <row r="8" spans="1:4" s="18" customFormat="1" x14ac:dyDescent="0.35">
      <c r="A8" s="67">
        <f t="shared" ref="A8:A39" si="1">A7+1</f>
        <v>7</v>
      </c>
      <c r="B8" s="68" t="s">
        <v>12</v>
      </c>
      <c r="C8" s="50" t="s">
        <v>329</v>
      </c>
      <c r="D8" s="67" t="s">
        <v>80</v>
      </c>
    </row>
    <row r="9" spans="1:4" s="18" customFormat="1" x14ac:dyDescent="0.35">
      <c r="A9" s="67">
        <f t="shared" si="1"/>
        <v>8</v>
      </c>
      <c r="B9" s="1" t="s">
        <v>12</v>
      </c>
      <c r="C9" s="50" t="s">
        <v>585</v>
      </c>
      <c r="D9" s="14" t="s">
        <v>577</v>
      </c>
    </row>
    <row r="10" spans="1:4" s="18" customFormat="1" ht="54" x14ac:dyDescent="0.3">
      <c r="A10" s="67">
        <f t="shared" si="1"/>
        <v>9</v>
      </c>
      <c r="B10" s="1" t="s">
        <v>12</v>
      </c>
      <c r="C10" s="1" t="s">
        <v>296</v>
      </c>
      <c r="D10" s="14" t="s">
        <v>94</v>
      </c>
    </row>
    <row r="11" spans="1:4" s="18" customFormat="1" ht="72" x14ac:dyDescent="0.3">
      <c r="A11" s="14">
        <f t="shared" si="1"/>
        <v>10</v>
      </c>
      <c r="B11" s="1" t="s">
        <v>12</v>
      </c>
      <c r="C11" s="1" t="s">
        <v>473</v>
      </c>
      <c r="D11" s="14" t="s">
        <v>92</v>
      </c>
    </row>
    <row r="12" spans="1:4" ht="36" x14ac:dyDescent="0.3">
      <c r="A12" s="14">
        <f t="shared" si="1"/>
        <v>11</v>
      </c>
      <c r="B12" s="1" t="s">
        <v>12</v>
      </c>
      <c r="C12" s="1" t="s">
        <v>193</v>
      </c>
      <c r="D12" s="14" t="s">
        <v>78</v>
      </c>
    </row>
    <row r="13" spans="1:4" ht="144" x14ac:dyDescent="0.3">
      <c r="A13" s="14">
        <f t="shared" si="1"/>
        <v>12</v>
      </c>
      <c r="B13" s="1" t="s">
        <v>12</v>
      </c>
      <c r="C13" s="1" t="s">
        <v>194</v>
      </c>
      <c r="D13" s="55" t="s">
        <v>102</v>
      </c>
    </row>
    <row r="14" spans="1:4" ht="74.400000000000006" x14ac:dyDescent="0.3">
      <c r="A14" s="14">
        <f t="shared" si="1"/>
        <v>13</v>
      </c>
      <c r="B14" s="1" t="s">
        <v>12</v>
      </c>
      <c r="C14" s="1" t="s">
        <v>358</v>
      </c>
      <c r="D14" s="55" t="s">
        <v>264</v>
      </c>
    </row>
    <row r="15" spans="1:4" ht="108" x14ac:dyDescent="0.3">
      <c r="A15" s="14">
        <f t="shared" si="1"/>
        <v>14</v>
      </c>
      <c r="B15" s="1" t="s">
        <v>12</v>
      </c>
      <c r="C15" s="1" t="s">
        <v>521</v>
      </c>
      <c r="D15" s="55" t="s">
        <v>522</v>
      </c>
    </row>
    <row r="16" spans="1:4" ht="409.6" x14ac:dyDescent="0.3">
      <c r="A16" s="14">
        <f t="shared" si="1"/>
        <v>15</v>
      </c>
      <c r="B16" s="1" t="s">
        <v>12</v>
      </c>
      <c r="C16" s="1" t="s">
        <v>593</v>
      </c>
      <c r="D16" s="55" t="s">
        <v>523</v>
      </c>
    </row>
    <row r="17" spans="1:4" ht="36" x14ac:dyDescent="0.3">
      <c r="A17" s="14">
        <f t="shared" si="1"/>
        <v>16</v>
      </c>
      <c r="B17" s="1" t="s">
        <v>12</v>
      </c>
      <c r="C17" s="1" t="s">
        <v>528</v>
      </c>
      <c r="D17" s="55" t="s">
        <v>529</v>
      </c>
    </row>
    <row r="18" spans="1:4" ht="108" x14ac:dyDescent="0.3">
      <c r="A18" s="14">
        <f t="shared" si="1"/>
        <v>17</v>
      </c>
      <c r="B18" s="1" t="s">
        <v>356</v>
      </c>
      <c r="C18" s="1" t="s">
        <v>731</v>
      </c>
      <c r="D18" s="55" t="s">
        <v>381</v>
      </c>
    </row>
    <row r="19" spans="1:4" ht="36" x14ac:dyDescent="0.3">
      <c r="A19" s="14">
        <f t="shared" si="1"/>
        <v>18</v>
      </c>
      <c r="B19" s="1" t="s">
        <v>356</v>
      </c>
      <c r="C19" s="1" t="s">
        <v>618</v>
      </c>
      <c r="D19" s="14" t="s">
        <v>355</v>
      </c>
    </row>
    <row r="20" spans="1:4" ht="36" x14ac:dyDescent="0.3">
      <c r="A20" s="14">
        <f t="shared" si="1"/>
        <v>19</v>
      </c>
      <c r="B20" s="1" t="s">
        <v>356</v>
      </c>
      <c r="C20" s="1" t="s">
        <v>676</v>
      </c>
      <c r="D20" s="14" t="s">
        <v>677</v>
      </c>
    </row>
    <row r="21" spans="1:4" ht="90" x14ac:dyDescent="0.3">
      <c r="A21" s="14">
        <f t="shared" si="1"/>
        <v>20</v>
      </c>
      <c r="B21" s="1" t="s">
        <v>356</v>
      </c>
      <c r="C21" s="1" t="s">
        <v>620</v>
      </c>
      <c r="D21" s="14" t="s">
        <v>418</v>
      </c>
    </row>
    <row r="22" spans="1:4" ht="72" x14ac:dyDescent="0.3">
      <c r="A22" s="14">
        <f t="shared" si="1"/>
        <v>21</v>
      </c>
      <c r="B22" s="1" t="s">
        <v>356</v>
      </c>
      <c r="C22" s="1" t="s">
        <v>549</v>
      </c>
      <c r="D22" s="14" t="s">
        <v>534</v>
      </c>
    </row>
    <row r="23" spans="1:4" ht="90" x14ac:dyDescent="0.3">
      <c r="A23" s="14">
        <f t="shared" si="1"/>
        <v>22</v>
      </c>
      <c r="B23" s="1" t="s">
        <v>357</v>
      </c>
      <c r="C23" s="1" t="s">
        <v>568</v>
      </c>
      <c r="D23" s="55" t="s">
        <v>381</v>
      </c>
    </row>
    <row r="24" spans="1:4" ht="54" x14ac:dyDescent="0.3">
      <c r="A24" s="14">
        <f t="shared" si="1"/>
        <v>23</v>
      </c>
      <c r="B24" s="1" t="s">
        <v>357</v>
      </c>
      <c r="C24" s="1" t="s">
        <v>619</v>
      </c>
      <c r="D24" s="14" t="s">
        <v>355</v>
      </c>
    </row>
    <row r="25" spans="1:4" ht="36" x14ac:dyDescent="0.3">
      <c r="A25" s="14">
        <f t="shared" si="1"/>
        <v>24</v>
      </c>
      <c r="B25" s="1" t="s">
        <v>357</v>
      </c>
      <c r="C25" s="1" t="s">
        <v>669</v>
      </c>
      <c r="D25" s="14" t="s">
        <v>689</v>
      </c>
    </row>
    <row r="26" spans="1:4" ht="90" x14ac:dyDescent="0.3">
      <c r="A26" s="14">
        <f t="shared" si="1"/>
        <v>25</v>
      </c>
      <c r="B26" s="1" t="s">
        <v>357</v>
      </c>
      <c r="C26" s="1" t="s">
        <v>621</v>
      </c>
      <c r="D26" s="14" t="s">
        <v>418</v>
      </c>
    </row>
    <row r="27" spans="1:4" ht="72" x14ac:dyDescent="0.3">
      <c r="A27" s="14">
        <f t="shared" si="1"/>
        <v>26</v>
      </c>
      <c r="B27" s="1" t="s">
        <v>357</v>
      </c>
      <c r="C27" s="1" t="s">
        <v>550</v>
      </c>
      <c r="D27" s="14" t="s">
        <v>534</v>
      </c>
    </row>
    <row r="28" spans="1:4" ht="90" x14ac:dyDescent="0.3">
      <c r="A28" s="14">
        <f t="shared" si="1"/>
        <v>27</v>
      </c>
      <c r="B28" s="1" t="s">
        <v>385</v>
      </c>
      <c r="C28" s="1" t="s">
        <v>732</v>
      </c>
      <c r="D28" s="14" t="s">
        <v>381</v>
      </c>
    </row>
    <row r="29" spans="1:4" ht="36" x14ac:dyDescent="0.3">
      <c r="A29" s="14">
        <f t="shared" si="1"/>
        <v>28</v>
      </c>
      <c r="B29" s="1" t="s">
        <v>385</v>
      </c>
      <c r="C29" s="1" t="s">
        <v>676</v>
      </c>
      <c r="D29" s="14" t="s">
        <v>711</v>
      </c>
    </row>
    <row r="30" spans="1:4" ht="54" x14ac:dyDescent="0.3">
      <c r="A30" s="14">
        <f t="shared" si="1"/>
        <v>29</v>
      </c>
      <c r="B30" s="1" t="s">
        <v>385</v>
      </c>
      <c r="C30" s="1" t="s">
        <v>427</v>
      </c>
      <c r="D30" s="14" t="s">
        <v>428</v>
      </c>
    </row>
    <row r="31" spans="1:4" ht="360" x14ac:dyDescent="0.3">
      <c r="A31" s="14">
        <f t="shared" si="1"/>
        <v>30</v>
      </c>
      <c r="B31" s="1" t="s">
        <v>394</v>
      </c>
      <c r="C31" s="1" t="s">
        <v>602</v>
      </c>
      <c r="D31" s="14" t="s">
        <v>386</v>
      </c>
    </row>
    <row r="32" spans="1:4" ht="36" x14ac:dyDescent="0.3">
      <c r="A32" s="14">
        <f t="shared" si="1"/>
        <v>31</v>
      </c>
      <c r="B32" s="1" t="s">
        <v>394</v>
      </c>
      <c r="C32" s="1" t="s">
        <v>431</v>
      </c>
      <c r="D32" s="14" t="s">
        <v>428</v>
      </c>
    </row>
    <row r="33" spans="1:4" ht="306" x14ac:dyDescent="0.3">
      <c r="A33" s="14">
        <f t="shared" si="1"/>
        <v>32</v>
      </c>
      <c r="B33" s="1" t="s">
        <v>400</v>
      </c>
      <c r="C33" s="1" t="s">
        <v>739</v>
      </c>
      <c r="D33" s="14" t="s">
        <v>395</v>
      </c>
    </row>
    <row r="34" spans="1:4" ht="54" x14ac:dyDescent="0.3">
      <c r="A34" s="14">
        <f t="shared" si="1"/>
        <v>33</v>
      </c>
      <c r="B34" s="1" t="s">
        <v>400</v>
      </c>
      <c r="C34" s="1" t="s">
        <v>432</v>
      </c>
      <c r="D34" s="14" t="s">
        <v>428</v>
      </c>
    </row>
    <row r="35" spans="1:4" ht="162" x14ac:dyDescent="0.3">
      <c r="A35" s="14">
        <f t="shared" si="1"/>
        <v>34</v>
      </c>
      <c r="B35" s="1" t="s">
        <v>401</v>
      </c>
      <c r="C35" s="1" t="s">
        <v>740</v>
      </c>
      <c r="D35" s="14" t="s">
        <v>395</v>
      </c>
    </row>
    <row r="36" spans="1:4" x14ac:dyDescent="0.3">
      <c r="A36" s="14">
        <f t="shared" si="1"/>
        <v>35</v>
      </c>
      <c r="B36" s="1" t="s">
        <v>401</v>
      </c>
      <c r="C36" s="1" t="s">
        <v>439</v>
      </c>
      <c r="D36" s="14" t="s">
        <v>428</v>
      </c>
    </row>
    <row r="37" spans="1:4" ht="234" x14ac:dyDescent="0.3">
      <c r="A37" s="14">
        <f t="shared" si="1"/>
        <v>36</v>
      </c>
      <c r="B37" s="1" t="s">
        <v>404</v>
      </c>
      <c r="C37" s="1" t="s">
        <v>608</v>
      </c>
      <c r="D37" s="14" t="s">
        <v>403</v>
      </c>
    </row>
    <row r="38" spans="1:4" ht="108" x14ac:dyDescent="0.3">
      <c r="A38" s="14">
        <f t="shared" si="1"/>
        <v>37</v>
      </c>
      <c r="B38" s="1" t="s">
        <v>405</v>
      </c>
      <c r="C38" s="1" t="s">
        <v>742</v>
      </c>
      <c r="D38" s="14" t="s">
        <v>403</v>
      </c>
    </row>
    <row r="39" spans="1:4" ht="234" customHeight="1" x14ac:dyDescent="0.3">
      <c r="A39" s="14">
        <f t="shared" si="1"/>
        <v>38</v>
      </c>
      <c r="B39" s="1" t="s">
        <v>406</v>
      </c>
      <c r="C39" s="1" t="s">
        <v>743</v>
      </c>
      <c r="D39" s="14" t="s">
        <v>403</v>
      </c>
    </row>
    <row r="40" spans="1:4" ht="25.8" customHeight="1" x14ac:dyDescent="0.3"/>
  </sheetData>
  <autoFilter ref="A1:D39"/>
  <pageMargins left="0.7" right="0.7" top="0.75" bottom="0.75" header="0.3" footer="0.3"/>
  <pageSetup paperSize="9" orientation="portrait"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zoomScaleNormal="100" workbookViewId="0">
      <selection activeCell="C84" sqref="C84"/>
    </sheetView>
  </sheetViews>
  <sheetFormatPr defaultColWidth="9.109375" defaultRowHeight="18" x14ac:dyDescent="0.3"/>
  <cols>
    <col min="1" max="1" width="6" style="12" customWidth="1"/>
    <col min="2" max="2" width="30.33203125" style="21" customWidth="1"/>
    <col min="3" max="3" width="86.109375" style="21" customWidth="1"/>
    <col min="4" max="4" width="30.33203125" style="21" customWidth="1"/>
    <col min="5" max="5" width="68.88671875" style="12" customWidth="1"/>
    <col min="6" max="16384" width="9.109375" style="12"/>
  </cols>
  <sheetData>
    <row r="1" spans="1:5" s="18" customFormat="1" ht="34.799999999999997" x14ac:dyDescent="0.3">
      <c r="A1" s="9" t="s">
        <v>0</v>
      </c>
      <c r="B1" s="9" t="s">
        <v>98</v>
      </c>
      <c r="C1" s="9" t="s">
        <v>99</v>
      </c>
      <c r="D1" s="9" t="s">
        <v>76</v>
      </c>
    </row>
    <row r="2" spans="1:5" ht="36" x14ac:dyDescent="0.3">
      <c r="A2" s="13">
        <v>1</v>
      </c>
      <c r="B2" s="1" t="s">
        <v>224</v>
      </c>
      <c r="C2" s="1" t="s">
        <v>458</v>
      </c>
      <c r="D2" s="1" t="s">
        <v>459</v>
      </c>
      <c r="E2" s="30"/>
    </row>
    <row r="3" spans="1:5" ht="54" x14ac:dyDescent="0.3">
      <c r="A3" s="13">
        <f>A2+1</f>
        <v>2</v>
      </c>
      <c r="B3" s="1" t="s">
        <v>224</v>
      </c>
      <c r="C3" s="1" t="s">
        <v>389</v>
      </c>
      <c r="D3" s="1" t="s">
        <v>417</v>
      </c>
      <c r="E3" s="30"/>
    </row>
    <row r="4" spans="1:5" ht="36" x14ac:dyDescent="0.3">
      <c r="A4" s="13">
        <f t="shared" ref="A4:A5" si="0">A3+1</f>
        <v>3</v>
      </c>
      <c r="B4" s="1" t="s">
        <v>224</v>
      </c>
      <c r="C4" s="1" t="s">
        <v>693</v>
      </c>
      <c r="D4" s="1" t="s">
        <v>689</v>
      </c>
      <c r="E4" s="30"/>
    </row>
    <row r="5" spans="1:5" ht="36" x14ac:dyDescent="0.3">
      <c r="A5" s="13">
        <f t="shared" si="0"/>
        <v>4</v>
      </c>
      <c r="B5" s="1" t="s">
        <v>224</v>
      </c>
      <c r="C5" s="1" t="s">
        <v>420</v>
      </c>
      <c r="D5" s="1" t="s">
        <v>418</v>
      </c>
      <c r="E5" s="30"/>
    </row>
    <row r="6" spans="1:5" ht="72" x14ac:dyDescent="0.3">
      <c r="A6" s="13">
        <f t="shared" ref="A6:A70" si="1">A5+1</f>
        <v>5</v>
      </c>
      <c r="B6" s="1" t="s">
        <v>224</v>
      </c>
      <c r="C6" s="1" t="s">
        <v>493</v>
      </c>
      <c r="D6" s="1" t="s">
        <v>492</v>
      </c>
      <c r="E6" s="30"/>
    </row>
    <row r="7" spans="1:5" ht="36" x14ac:dyDescent="0.3">
      <c r="A7" s="13">
        <f t="shared" si="1"/>
        <v>6</v>
      </c>
      <c r="B7" s="1" t="s">
        <v>224</v>
      </c>
      <c r="C7" s="1" t="s">
        <v>304</v>
      </c>
      <c r="D7" s="1" t="s">
        <v>303</v>
      </c>
      <c r="E7" s="30"/>
    </row>
    <row r="8" spans="1:5" ht="36" x14ac:dyDescent="0.3">
      <c r="A8" s="13">
        <f t="shared" si="1"/>
        <v>7</v>
      </c>
      <c r="B8" s="1" t="s">
        <v>224</v>
      </c>
      <c r="C8" s="1" t="s">
        <v>285</v>
      </c>
      <c r="D8" s="1" t="s">
        <v>281</v>
      </c>
      <c r="E8" s="30"/>
    </row>
    <row r="9" spans="1:5" ht="54" x14ac:dyDescent="0.3">
      <c r="A9" s="13">
        <f t="shared" si="1"/>
        <v>8</v>
      </c>
      <c r="B9" s="1" t="s">
        <v>224</v>
      </c>
      <c r="C9" s="1" t="s">
        <v>223</v>
      </c>
      <c r="D9" s="1" t="s">
        <v>128</v>
      </c>
      <c r="E9" s="30"/>
    </row>
    <row r="10" spans="1:5" ht="54" x14ac:dyDescent="0.3">
      <c r="A10" s="13">
        <f t="shared" si="1"/>
        <v>9</v>
      </c>
      <c r="B10" s="1" t="s">
        <v>224</v>
      </c>
      <c r="C10" s="1" t="s">
        <v>594</v>
      </c>
      <c r="D10" s="1" t="s">
        <v>523</v>
      </c>
      <c r="E10" s="30"/>
    </row>
    <row r="11" spans="1:5" ht="36" x14ac:dyDescent="0.3">
      <c r="A11" s="13">
        <f t="shared" si="1"/>
        <v>10</v>
      </c>
      <c r="B11" s="1" t="s">
        <v>224</v>
      </c>
      <c r="C11" s="1" t="s">
        <v>554</v>
      </c>
      <c r="D11" s="1" t="s">
        <v>553</v>
      </c>
      <c r="E11" s="30"/>
    </row>
    <row r="12" spans="1:5" s="18" customFormat="1" ht="72" x14ac:dyDescent="0.3">
      <c r="A12" s="13">
        <f t="shared" si="1"/>
        <v>11</v>
      </c>
      <c r="B12" s="1" t="s">
        <v>14</v>
      </c>
      <c r="C12" s="1" t="s">
        <v>195</v>
      </c>
      <c r="D12" s="1" t="s">
        <v>107</v>
      </c>
    </row>
    <row r="13" spans="1:5" s="18" customFormat="1" ht="54" x14ac:dyDescent="0.3">
      <c r="A13" s="13">
        <f t="shared" si="1"/>
        <v>12</v>
      </c>
      <c r="B13" s="1" t="s">
        <v>14</v>
      </c>
      <c r="C13" s="1" t="s">
        <v>390</v>
      </c>
      <c r="D13" s="1" t="s">
        <v>417</v>
      </c>
    </row>
    <row r="14" spans="1:5" s="18" customFormat="1" ht="54" x14ac:dyDescent="0.3">
      <c r="A14" s="13">
        <f t="shared" si="1"/>
        <v>13</v>
      </c>
      <c r="B14" s="1" t="s">
        <v>14</v>
      </c>
      <c r="C14" s="1" t="s">
        <v>694</v>
      </c>
      <c r="D14" s="1" t="s">
        <v>689</v>
      </c>
    </row>
    <row r="15" spans="1:5" s="18" customFormat="1" ht="72" x14ac:dyDescent="0.3">
      <c r="A15" s="13">
        <f t="shared" si="1"/>
        <v>14</v>
      </c>
      <c r="B15" s="1" t="s">
        <v>14</v>
      </c>
      <c r="C15" s="1" t="s">
        <v>466</v>
      </c>
      <c r="D15" s="1" t="s">
        <v>465</v>
      </c>
    </row>
    <row r="16" spans="1:5" s="18" customFormat="1" ht="36" x14ac:dyDescent="0.3">
      <c r="A16" s="13">
        <f t="shared" si="1"/>
        <v>15</v>
      </c>
      <c r="B16" s="1" t="s">
        <v>14</v>
      </c>
      <c r="C16" s="1" t="s">
        <v>421</v>
      </c>
      <c r="D16" s="1" t="s">
        <v>418</v>
      </c>
    </row>
    <row r="17" spans="1:4" s="18" customFormat="1" x14ac:dyDescent="0.3">
      <c r="A17" s="13">
        <f t="shared" si="1"/>
        <v>16</v>
      </c>
      <c r="B17" s="1" t="s">
        <v>14</v>
      </c>
      <c r="C17" s="1" t="s">
        <v>259</v>
      </c>
      <c r="D17" s="1" t="s">
        <v>80</v>
      </c>
    </row>
    <row r="18" spans="1:4" s="18" customFormat="1" ht="72" x14ac:dyDescent="0.3">
      <c r="A18" s="13">
        <f t="shared" si="1"/>
        <v>17</v>
      </c>
      <c r="B18" s="1" t="s">
        <v>14</v>
      </c>
      <c r="C18" s="1" t="s">
        <v>338</v>
      </c>
      <c r="D18" s="1" t="s">
        <v>81</v>
      </c>
    </row>
    <row r="19" spans="1:4" s="18" customFormat="1" x14ac:dyDescent="0.3">
      <c r="A19" s="13">
        <f t="shared" si="1"/>
        <v>18</v>
      </c>
      <c r="B19" s="1" t="s">
        <v>14</v>
      </c>
      <c r="C19" s="1" t="s">
        <v>201</v>
      </c>
      <c r="D19" s="1" t="s">
        <v>105</v>
      </c>
    </row>
    <row r="20" spans="1:4" s="18" customFormat="1" x14ac:dyDescent="0.3">
      <c r="A20" s="13">
        <f t="shared" si="1"/>
        <v>19</v>
      </c>
      <c r="B20" s="1" t="s">
        <v>14</v>
      </c>
      <c r="C20" s="1" t="s">
        <v>201</v>
      </c>
      <c r="D20" s="1" t="s">
        <v>143</v>
      </c>
    </row>
    <row r="21" spans="1:4" s="18" customFormat="1" x14ac:dyDescent="0.3">
      <c r="A21" s="13">
        <f t="shared" si="1"/>
        <v>20</v>
      </c>
      <c r="B21" s="1" t="s">
        <v>14</v>
      </c>
      <c r="C21" s="1" t="s">
        <v>210</v>
      </c>
      <c r="D21" s="1" t="s">
        <v>106</v>
      </c>
    </row>
    <row r="22" spans="1:4" x14ac:dyDescent="0.3">
      <c r="A22" s="13">
        <f t="shared" si="1"/>
        <v>21</v>
      </c>
      <c r="B22" s="1" t="s">
        <v>14</v>
      </c>
      <c r="C22" s="1" t="s">
        <v>211</v>
      </c>
      <c r="D22" s="1" t="s">
        <v>78</v>
      </c>
    </row>
    <row r="23" spans="1:4" x14ac:dyDescent="0.3">
      <c r="A23" s="13">
        <f t="shared" si="1"/>
        <v>22</v>
      </c>
      <c r="B23" s="1" t="s">
        <v>14</v>
      </c>
      <c r="C23" s="1" t="s">
        <v>219</v>
      </c>
      <c r="D23" s="1" t="s">
        <v>102</v>
      </c>
    </row>
    <row r="24" spans="1:4" ht="72" x14ac:dyDescent="0.3">
      <c r="A24" s="13">
        <f t="shared" si="1"/>
        <v>23</v>
      </c>
      <c r="B24" s="1" t="s">
        <v>14</v>
      </c>
      <c r="C24" s="1" t="s">
        <v>286</v>
      </c>
      <c r="D24" s="1" t="s">
        <v>264</v>
      </c>
    </row>
    <row r="25" spans="1:4" x14ac:dyDescent="0.3">
      <c r="A25" s="13">
        <f t="shared" si="1"/>
        <v>24</v>
      </c>
      <c r="B25" s="1" t="s">
        <v>221</v>
      </c>
      <c r="C25" s="1" t="s">
        <v>514</v>
      </c>
      <c r="D25" s="1" t="s">
        <v>512</v>
      </c>
    </row>
    <row r="26" spans="1:4" x14ac:dyDescent="0.3">
      <c r="A26" s="13">
        <f t="shared" si="1"/>
        <v>25</v>
      </c>
      <c r="B26" s="1" t="s">
        <v>221</v>
      </c>
      <c r="C26" s="1" t="s">
        <v>307</v>
      </c>
      <c r="D26" s="1" t="s">
        <v>79</v>
      </c>
    </row>
    <row r="27" spans="1:4" ht="36" x14ac:dyDescent="0.3">
      <c r="A27" s="13">
        <f t="shared" si="1"/>
        <v>26</v>
      </c>
      <c r="B27" s="1" t="s">
        <v>221</v>
      </c>
      <c r="C27" s="1" t="s">
        <v>314</v>
      </c>
      <c r="D27" s="1" t="s">
        <v>120</v>
      </c>
    </row>
    <row r="28" spans="1:4" ht="72" x14ac:dyDescent="0.3">
      <c r="A28" s="13">
        <f t="shared" si="1"/>
        <v>27</v>
      </c>
      <c r="B28" s="1" t="s">
        <v>221</v>
      </c>
      <c r="C28" s="1" t="s">
        <v>561</v>
      </c>
      <c r="D28" s="1" t="s">
        <v>547</v>
      </c>
    </row>
    <row r="29" spans="1:4" s="18" customFormat="1" ht="108" x14ac:dyDescent="0.3">
      <c r="A29" s="13">
        <f t="shared" si="1"/>
        <v>28</v>
      </c>
      <c r="B29" s="1" t="s">
        <v>16</v>
      </c>
      <c r="C29" s="1" t="s">
        <v>196</v>
      </c>
      <c r="D29" s="1" t="s">
        <v>107</v>
      </c>
    </row>
    <row r="30" spans="1:4" s="18" customFormat="1" x14ac:dyDescent="0.3">
      <c r="A30" s="13">
        <f t="shared" si="1"/>
        <v>29</v>
      </c>
      <c r="B30" s="1" t="s">
        <v>16</v>
      </c>
      <c r="C30" s="1" t="s">
        <v>391</v>
      </c>
      <c r="D30" s="1" t="s">
        <v>417</v>
      </c>
    </row>
    <row r="31" spans="1:4" s="18" customFormat="1" ht="108" x14ac:dyDescent="0.3">
      <c r="A31" s="13">
        <f t="shared" si="1"/>
        <v>30</v>
      </c>
      <c r="B31" s="1" t="s">
        <v>16</v>
      </c>
      <c r="C31" s="1" t="s">
        <v>467</v>
      </c>
      <c r="D31" s="1" t="s">
        <v>465</v>
      </c>
    </row>
    <row r="32" spans="1:4" s="18" customFormat="1" x14ac:dyDescent="0.3">
      <c r="A32" s="13">
        <f t="shared" si="1"/>
        <v>31</v>
      </c>
      <c r="B32" s="1" t="s">
        <v>16</v>
      </c>
      <c r="C32" s="26" t="s">
        <v>423</v>
      </c>
      <c r="D32" s="1" t="s">
        <v>418</v>
      </c>
    </row>
    <row r="33" spans="1:4" s="18" customFormat="1" x14ac:dyDescent="0.3">
      <c r="A33" s="13">
        <f t="shared" si="1"/>
        <v>32</v>
      </c>
      <c r="B33" s="1" t="s">
        <v>16</v>
      </c>
      <c r="C33" s="1" t="s">
        <v>316</v>
      </c>
      <c r="D33" s="1" t="s">
        <v>80</v>
      </c>
    </row>
    <row r="34" spans="1:4" s="18" customFormat="1" ht="90" x14ac:dyDescent="0.3">
      <c r="A34" s="13">
        <f t="shared" si="1"/>
        <v>33</v>
      </c>
      <c r="B34" s="1" t="s">
        <v>16</v>
      </c>
      <c r="C34" s="56" t="s">
        <v>339</v>
      </c>
      <c r="D34" s="1" t="s">
        <v>81</v>
      </c>
    </row>
    <row r="35" spans="1:4" s="18" customFormat="1" x14ac:dyDescent="0.3">
      <c r="A35" s="13">
        <f t="shared" si="1"/>
        <v>34</v>
      </c>
      <c r="B35" s="1" t="s">
        <v>197</v>
      </c>
      <c r="C35" s="1" t="s">
        <v>202</v>
      </c>
      <c r="D35" s="1" t="s">
        <v>105</v>
      </c>
    </row>
    <row r="36" spans="1:4" s="18" customFormat="1" ht="25.8" customHeight="1" x14ac:dyDescent="0.3">
      <c r="A36" s="13">
        <f t="shared" si="1"/>
        <v>35</v>
      </c>
      <c r="B36" s="1" t="s">
        <v>16</v>
      </c>
      <c r="C36" s="1" t="s">
        <v>203</v>
      </c>
      <c r="D36" s="1" t="s">
        <v>143</v>
      </c>
    </row>
    <row r="37" spans="1:4" x14ac:dyDescent="0.3">
      <c r="A37" s="13">
        <f t="shared" si="1"/>
        <v>36</v>
      </c>
      <c r="B37" s="1" t="s">
        <v>16</v>
      </c>
      <c r="C37" s="1" t="s">
        <v>212</v>
      </c>
      <c r="D37" s="1" t="s">
        <v>78</v>
      </c>
    </row>
    <row r="38" spans="1:4" x14ac:dyDescent="0.35">
      <c r="A38" s="13">
        <f t="shared" si="1"/>
        <v>37</v>
      </c>
      <c r="B38" s="1" t="s">
        <v>197</v>
      </c>
      <c r="C38" s="57" t="s">
        <v>322</v>
      </c>
      <c r="D38" s="1" t="s">
        <v>102</v>
      </c>
    </row>
    <row r="39" spans="1:4" ht="54" x14ac:dyDescent="0.3">
      <c r="A39" s="13">
        <f t="shared" si="1"/>
        <v>38</v>
      </c>
      <c r="B39" s="1" t="s">
        <v>197</v>
      </c>
      <c r="C39" s="1" t="s">
        <v>287</v>
      </c>
      <c r="D39" s="1" t="s">
        <v>264</v>
      </c>
    </row>
    <row r="40" spans="1:4" x14ac:dyDescent="0.3">
      <c r="A40" s="13">
        <f t="shared" si="1"/>
        <v>39</v>
      </c>
      <c r="B40" s="1" t="s">
        <v>197</v>
      </c>
      <c r="C40" s="1" t="s">
        <v>515</v>
      </c>
      <c r="D40" s="1" t="s">
        <v>512</v>
      </c>
    </row>
    <row r="41" spans="1:4" x14ac:dyDescent="0.3">
      <c r="A41" s="13">
        <f t="shared" si="1"/>
        <v>40</v>
      </c>
      <c r="B41" s="1" t="s">
        <v>197</v>
      </c>
      <c r="C41" s="1" t="s">
        <v>308</v>
      </c>
      <c r="D41" s="1" t="s">
        <v>79</v>
      </c>
    </row>
    <row r="42" spans="1:4" ht="54" x14ac:dyDescent="0.3">
      <c r="A42" s="13">
        <f t="shared" si="1"/>
        <v>41</v>
      </c>
      <c r="B42" s="1" t="s">
        <v>197</v>
      </c>
      <c r="C42" s="1" t="s">
        <v>315</v>
      </c>
      <c r="D42" s="1" t="s">
        <v>120</v>
      </c>
    </row>
    <row r="43" spans="1:4" ht="54" x14ac:dyDescent="0.3">
      <c r="A43" s="13">
        <f t="shared" si="1"/>
        <v>42</v>
      </c>
      <c r="B43" s="1" t="s">
        <v>197</v>
      </c>
      <c r="C43" s="1" t="s">
        <v>562</v>
      </c>
      <c r="D43" s="1" t="s">
        <v>547</v>
      </c>
    </row>
    <row r="44" spans="1:4" ht="342" x14ac:dyDescent="0.3">
      <c r="A44" s="13">
        <f t="shared" si="1"/>
        <v>43</v>
      </c>
      <c r="B44" s="1" t="s">
        <v>199</v>
      </c>
      <c r="C44" s="1" t="s">
        <v>603</v>
      </c>
      <c r="D44" s="1" t="s">
        <v>386</v>
      </c>
    </row>
    <row r="45" spans="1:4" ht="36" x14ac:dyDescent="0.3">
      <c r="A45" s="13">
        <f t="shared" si="1"/>
        <v>44</v>
      </c>
      <c r="B45" s="1" t="s">
        <v>199</v>
      </c>
      <c r="C45" s="1" t="s">
        <v>652</v>
      </c>
      <c r="D45" s="1" t="s">
        <v>567</v>
      </c>
    </row>
    <row r="46" spans="1:4" ht="72" x14ac:dyDescent="0.3">
      <c r="A46" s="13">
        <f t="shared" si="1"/>
        <v>45</v>
      </c>
      <c r="B46" s="1" t="s">
        <v>199</v>
      </c>
      <c r="C46" s="1" t="s">
        <v>468</v>
      </c>
      <c r="D46" s="1" t="s">
        <v>465</v>
      </c>
    </row>
    <row r="47" spans="1:4" ht="36" x14ac:dyDescent="0.3">
      <c r="A47" s="13">
        <f t="shared" si="1"/>
        <v>46</v>
      </c>
      <c r="B47" s="1" t="s">
        <v>199</v>
      </c>
      <c r="C47" s="1" t="s">
        <v>424</v>
      </c>
      <c r="D47" s="1" t="s">
        <v>418</v>
      </c>
    </row>
    <row r="48" spans="1:4" x14ac:dyDescent="0.3">
      <c r="A48" s="13">
        <f t="shared" si="1"/>
        <v>47</v>
      </c>
      <c r="B48" s="1" t="s">
        <v>199</v>
      </c>
      <c r="C48" s="1" t="s">
        <v>295</v>
      </c>
      <c r="D48" s="1" t="s">
        <v>80</v>
      </c>
    </row>
    <row r="49" spans="1:4" ht="118.5" customHeight="1" x14ac:dyDescent="0.3">
      <c r="A49" s="13">
        <f t="shared" si="1"/>
        <v>48</v>
      </c>
      <c r="B49" s="1" t="s">
        <v>199</v>
      </c>
      <c r="C49" s="58" t="s">
        <v>340</v>
      </c>
      <c r="D49" s="1" t="s">
        <v>81</v>
      </c>
    </row>
    <row r="50" spans="1:4" s="18" customFormat="1" ht="36" x14ac:dyDescent="0.3">
      <c r="A50" s="13">
        <f t="shared" si="1"/>
        <v>49</v>
      </c>
      <c r="B50" s="1" t="s">
        <v>199</v>
      </c>
      <c r="C50" s="1" t="s">
        <v>198</v>
      </c>
      <c r="D50" s="1" t="s">
        <v>105</v>
      </c>
    </row>
    <row r="51" spans="1:4" x14ac:dyDescent="0.3">
      <c r="A51" s="13">
        <f t="shared" si="1"/>
        <v>50</v>
      </c>
      <c r="B51" s="1" t="s">
        <v>17</v>
      </c>
      <c r="C51" s="1" t="s">
        <v>213</v>
      </c>
      <c r="D51" s="1" t="s">
        <v>78</v>
      </c>
    </row>
    <row r="52" spans="1:4" x14ac:dyDescent="0.3">
      <c r="A52" s="13">
        <f t="shared" si="1"/>
        <v>51</v>
      </c>
      <c r="B52" s="1" t="s">
        <v>17</v>
      </c>
      <c r="C52" s="1" t="s">
        <v>220</v>
      </c>
      <c r="D52" s="1" t="s">
        <v>102</v>
      </c>
    </row>
    <row r="53" spans="1:4" x14ac:dyDescent="0.3">
      <c r="A53" s="13">
        <f t="shared" si="1"/>
        <v>52</v>
      </c>
      <c r="B53" s="1" t="s">
        <v>17</v>
      </c>
      <c r="C53" s="1" t="s">
        <v>588</v>
      </c>
      <c r="D53" s="1" t="s">
        <v>278</v>
      </c>
    </row>
    <row r="54" spans="1:4" x14ac:dyDescent="0.3">
      <c r="A54" s="13">
        <f t="shared" si="1"/>
        <v>53</v>
      </c>
      <c r="B54" s="1" t="s">
        <v>199</v>
      </c>
      <c r="C54" s="1" t="s">
        <v>516</v>
      </c>
      <c r="D54" s="1" t="s">
        <v>512</v>
      </c>
    </row>
    <row r="55" spans="1:4" x14ac:dyDescent="0.3">
      <c r="A55" s="13">
        <f t="shared" si="1"/>
        <v>54</v>
      </c>
      <c r="B55" s="1" t="s">
        <v>199</v>
      </c>
      <c r="C55" s="1" t="s">
        <v>309</v>
      </c>
      <c r="D55" s="1" t="s">
        <v>79</v>
      </c>
    </row>
    <row r="56" spans="1:4" ht="108" x14ac:dyDescent="0.3">
      <c r="A56" s="13">
        <f t="shared" si="1"/>
        <v>55</v>
      </c>
      <c r="B56" s="1" t="s">
        <v>18</v>
      </c>
      <c r="C56" s="1" t="s">
        <v>393</v>
      </c>
      <c r="D56" s="1" t="s">
        <v>386</v>
      </c>
    </row>
    <row r="57" spans="1:4" ht="72" x14ac:dyDescent="0.3">
      <c r="A57" s="13">
        <f t="shared" si="1"/>
        <v>56</v>
      </c>
      <c r="B57" s="1" t="s">
        <v>18</v>
      </c>
      <c r="C57" s="1" t="s">
        <v>469</v>
      </c>
      <c r="D57" s="1" t="s">
        <v>465</v>
      </c>
    </row>
    <row r="58" spans="1:4" ht="54" x14ac:dyDescent="0.3">
      <c r="A58" s="13">
        <f t="shared" si="1"/>
        <v>57</v>
      </c>
      <c r="B58" s="1" t="s">
        <v>18</v>
      </c>
      <c r="C58" s="1" t="s">
        <v>622</v>
      </c>
      <c r="D58" s="1" t="s">
        <v>418</v>
      </c>
    </row>
    <row r="59" spans="1:4" x14ac:dyDescent="0.3">
      <c r="A59" s="13">
        <f t="shared" si="1"/>
        <v>58</v>
      </c>
      <c r="B59" s="1" t="s">
        <v>18</v>
      </c>
      <c r="C59" s="1" t="s">
        <v>317</v>
      </c>
      <c r="D59" s="1" t="s">
        <v>80</v>
      </c>
    </row>
    <row r="60" spans="1:4" s="18" customFormat="1" ht="36" x14ac:dyDescent="0.3">
      <c r="A60" s="13">
        <f t="shared" si="1"/>
        <v>59</v>
      </c>
      <c r="B60" s="1" t="s">
        <v>18</v>
      </c>
      <c r="C60" s="1" t="s">
        <v>200</v>
      </c>
      <c r="D60" s="1" t="s">
        <v>105</v>
      </c>
    </row>
    <row r="61" spans="1:4" x14ac:dyDescent="0.3">
      <c r="A61" s="13">
        <f t="shared" si="1"/>
        <v>60</v>
      </c>
      <c r="B61" s="1" t="s">
        <v>18</v>
      </c>
      <c r="C61" s="1" t="s">
        <v>214</v>
      </c>
      <c r="D61" s="1" t="s">
        <v>78</v>
      </c>
    </row>
    <row r="62" spans="1:4" x14ac:dyDescent="0.35">
      <c r="A62" s="13">
        <f t="shared" si="1"/>
        <v>61</v>
      </c>
      <c r="B62" s="1" t="s">
        <v>18</v>
      </c>
      <c r="C62" s="52" t="s">
        <v>330</v>
      </c>
      <c r="D62" s="1" t="s">
        <v>301</v>
      </c>
    </row>
    <row r="63" spans="1:4" s="41" customFormat="1" ht="22.2" customHeight="1" x14ac:dyDescent="0.3">
      <c r="A63" s="13">
        <f t="shared" si="1"/>
        <v>62</v>
      </c>
      <c r="B63" s="1" t="s">
        <v>18</v>
      </c>
      <c r="C63" s="1" t="s">
        <v>589</v>
      </c>
      <c r="D63" s="1" t="s">
        <v>278</v>
      </c>
    </row>
    <row r="64" spans="1:4" x14ac:dyDescent="0.3">
      <c r="A64" s="13">
        <f t="shared" si="1"/>
        <v>63</v>
      </c>
      <c r="B64" s="1" t="s">
        <v>222</v>
      </c>
      <c r="C64" s="1" t="s">
        <v>310</v>
      </c>
      <c r="D64" s="1" t="s">
        <v>79</v>
      </c>
    </row>
    <row r="65" spans="1:4" ht="36" x14ac:dyDescent="0.3">
      <c r="A65" s="13">
        <f t="shared" si="1"/>
        <v>64</v>
      </c>
      <c r="B65" s="1" t="s">
        <v>21</v>
      </c>
      <c r="C65" s="1" t="s">
        <v>733</v>
      </c>
      <c r="D65" s="1" t="s">
        <v>381</v>
      </c>
    </row>
    <row r="66" spans="1:4" s="41" customFormat="1" ht="90" x14ac:dyDescent="0.3">
      <c r="A66" s="13">
        <f t="shared" si="1"/>
        <v>65</v>
      </c>
      <c r="B66" s="1" t="s">
        <v>21</v>
      </c>
      <c r="C66" s="1" t="s">
        <v>470</v>
      </c>
      <c r="D66" s="1" t="s">
        <v>465</v>
      </c>
    </row>
    <row r="67" spans="1:4" ht="72" x14ac:dyDescent="0.3">
      <c r="A67" s="13">
        <f t="shared" si="1"/>
        <v>66</v>
      </c>
      <c r="B67" s="1" t="s">
        <v>21</v>
      </c>
      <c r="C67" s="1" t="s">
        <v>623</v>
      </c>
      <c r="D67" s="1" t="s">
        <v>418</v>
      </c>
    </row>
    <row r="68" spans="1:4" x14ac:dyDescent="0.3">
      <c r="A68" s="13">
        <f t="shared" si="1"/>
        <v>67</v>
      </c>
      <c r="B68" s="1" t="s">
        <v>21</v>
      </c>
      <c r="C68" s="1" t="s">
        <v>318</v>
      </c>
      <c r="D68" s="1" t="s">
        <v>80</v>
      </c>
    </row>
    <row r="69" spans="1:4" s="18" customFormat="1" ht="54" x14ac:dyDescent="0.3">
      <c r="A69" s="13">
        <f t="shared" si="1"/>
        <v>68</v>
      </c>
      <c r="B69" s="1" t="s">
        <v>21</v>
      </c>
      <c r="C69" s="1" t="s">
        <v>208</v>
      </c>
      <c r="D69" s="1" t="s">
        <v>143</v>
      </c>
    </row>
    <row r="70" spans="1:4" x14ac:dyDescent="0.3">
      <c r="A70" s="13">
        <f t="shared" si="1"/>
        <v>69</v>
      </c>
      <c r="B70" s="1" t="s">
        <v>21</v>
      </c>
      <c r="C70" s="1" t="s">
        <v>215</v>
      </c>
      <c r="D70" s="1" t="s">
        <v>78</v>
      </c>
    </row>
    <row r="71" spans="1:4" ht="65.25" customHeight="1" x14ac:dyDescent="0.3">
      <c r="A71" s="13">
        <f t="shared" ref="A71:A95" si="2">A70+1</f>
        <v>70</v>
      </c>
      <c r="B71" s="1" t="s">
        <v>21</v>
      </c>
      <c r="C71" s="1" t="s">
        <v>331</v>
      </c>
      <c r="D71" s="1" t="s">
        <v>301</v>
      </c>
    </row>
    <row r="72" spans="1:4" x14ac:dyDescent="0.3">
      <c r="A72" s="13">
        <f t="shared" si="2"/>
        <v>71</v>
      </c>
      <c r="B72" s="1" t="s">
        <v>21</v>
      </c>
      <c r="C72" s="1" t="s">
        <v>311</v>
      </c>
      <c r="D72" s="1" t="s">
        <v>79</v>
      </c>
    </row>
    <row r="73" spans="1:4" ht="54" x14ac:dyDescent="0.3">
      <c r="A73" s="13">
        <f t="shared" si="2"/>
        <v>72</v>
      </c>
      <c r="B73" s="1" t="s">
        <v>205</v>
      </c>
      <c r="C73" s="1" t="s">
        <v>734</v>
      </c>
      <c r="D73" s="1" t="s">
        <v>381</v>
      </c>
    </row>
    <row r="74" spans="1:4" ht="36" x14ac:dyDescent="0.3">
      <c r="A74" s="13">
        <f t="shared" si="2"/>
        <v>73</v>
      </c>
      <c r="B74" s="1" t="s">
        <v>205</v>
      </c>
      <c r="C74" s="1" t="s">
        <v>471</v>
      </c>
      <c r="D74" s="1" t="s">
        <v>465</v>
      </c>
    </row>
    <row r="75" spans="1:4" ht="36" x14ac:dyDescent="0.3">
      <c r="A75" s="13">
        <f t="shared" si="2"/>
        <v>74</v>
      </c>
      <c r="B75" s="1" t="s">
        <v>205</v>
      </c>
      <c r="C75" s="1" t="s">
        <v>429</v>
      </c>
      <c r="D75" s="1" t="s">
        <v>428</v>
      </c>
    </row>
    <row r="76" spans="1:4" s="18" customFormat="1" ht="54" x14ac:dyDescent="0.3">
      <c r="A76" s="13">
        <f t="shared" si="2"/>
        <v>75</v>
      </c>
      <c r="B76" s="1" t="s">
        <v>205</v>
      </c>
      <c r="C76" s="1" t="s">
        <v>204</v>
      </c>
      <c r="D76" s="1" t="s">
        <v>143</v>
      </c>
    </row>
    <row r="77" spans="1:4" x14ac:dyDescent="0.3">
      <c r="A77" s="13">
        <f t="shared" si="2"/>
        <v>76</v>
      </c>
      <c r="B77" s="1" t="s">
        <v>33</v>
      </c>
      <c r="C77" s="1" t="s">
        <v>216</v>
      </c>
      <c r="D77" s="1" t="s">
        <v>78</v>
      </c>
    </row>
    <row r="78" spans="1:4" ht="36" x14ac:dyDescent="0.3">
      <c r="A78" s="13">
        <f t="shared" si="2"/>
        <v>77</v>
      </c>
      <c r="B78" s="1" t="s">
        <v>33</v>
      </c>
      <c r="C78" s="1" t="s">
        <v>345</v>
      </c>
      <c r="D78" s="1" t="s">
        <v>301</v>
      </c>
    </row>
    <row r="79" spans="1:4" ht="36" x14ac:dyDescent="0.3">
      <c r="A79" s="13">
        <f t="shared" si="2"/>
        <v>78</v>
      </c>
      <c r="B79" s="1" t="s">
        <v>33</v>
      </c>
      <c r="C79" s="1" t="s">
        <v>312</v>
      </c>
      <c r="D79" s="1" t="s">
        <v>79</v>
      </c>
    </row>
    <row r="80" spans="1:4" ht="36" x14ac:dyDescent="0.3">
      <c r="A80" s="13">
        <f t="shared" si="2"/>
        <v>79</v>
      </c>
      <c r="B80" s="1" t="s">
        <v>34</v>
      </c>
      <c r="C80" s="1" t="s">
        <v>741</v>
      </c>
      <c r="D80" s="1" t="s">
        <v>403</v>
      </c>
    </row>
    <row r="81" spans="1:4" ht="36" x14ac:dyDescent="0.3">
      <c r="A81" s="13">
        <f t="shared" si="2"/>
        <v>80</v>
      </c>
      <c r="B81" s="1" t="s">
        <v>34</v>
      </c>
      <c r="C81" s="1" t="s">
        <v>430</v>
      </c>
      <c r="D81" s="1" t="s">
        <v>428</v>
      </c>
    </row>
    <row r="82" spans="1:4" s="18" customFormat="1" ht="54" x14ac:dyDescent="0.3">
      <c r="A82" s="13">
        <f t="shared" si="2"/>
        <v>81</v>
      </c>
      <c r="B82" s="1" t="s">
        <v>34</v>
      </c>
      <c r="C82" s="1" t="s">
        <v>209</v>
      </c>
      <c r="D82" s="1" t="s">
        <v>143</v>
      </c>
    </row>
    <row r="83" spans="1:4" x14ac:dyDescent="0.3">
      <c r="A83" s="13">
        <f t="shared" si="2"/>
        <v>82</v>
      </c>
      <c r="B83" s="1" t="s">
        <v>34</v>
      </c>
      <c r="C83" s="1" t="s">
        <v>217</v>
      </c>
      <c r="D83" s="1" t="s">
        <v>78</v>
      </c>
    </row>
    <row r="84" spans="1:4" ht="72" x14ac:dyDescent="0.3">
      <c r="A84" s="13">
        <f t="shared" si="2"/>
        <v>83</v>
      </c>
      <c r="B84" s="1" t="s">
        <v>207</v>
      </c>
      <c r="C84" s="1" t="s">
        <v>744</v>
      </c>
      <c r="D84" s="1" t="s">
        <v>403</v>
      </c>
    </row>
    <row r="85" spans="1:4" x14ac:dyDescent="0.3">
      <c r="A85" s="13">
        <f t="shared" si="2"/>
        <v>84</v>
      </c>
      <c r="B85" s="1" t="s">
        <v>207</v>
      </c>
      <c r="C85" s="1" t="s">
        <v>435</v>
      </c>
      <c r="D85" s="1" t="s">
        <v>428</v>
      </c>
    </row>
    <row r="86" spans="1:4" s="18" customFormat="1" ht="54" x14ac:dyDescent="0.3">
      <c r="A86" s="13">
        <f t="shared" si="2"/>
        <v>85</v>
      </c>
      <c r="B86" s="1" t="s">
        <v>207</v>
      </c>
      <c r="C86" s="1" t="s">
        <v>206</v>
      </c>
      <c r="D86" s="1" t="s">
        <v>143</v>
      </c>
    </row>
    <row r="87" spans="1:4" ht="36" x14ac:dyDescent="0.3">
      <c r="A87" s="13">
        <f t="shared" si="2"/>
        <v>86</v>
      </c>
      <c r="B87" s="1" t="s">
        <v>38</v>
      </c>
      <c r="C87" s="1" t="s">
        <v>218</v>
      </c>
      <c r="D87" s="1" t="s">
        <v>78</v>
      </c>
    </row>
    <row r="88" spans="1:4" ht="36" x14ac:dyDescent="0.3">
      <c r="A88" s="13">
        <f t="shared" si="2"/>
        <v>87</v>
      </c>
      <c r="B88" s="1" t="s">
        <v>39</v>
      </c>
      <c r="C88" s="1" t="s">
        <v>436</v>
      </c>
      <c r="D88" s="1" t="s">
        <v>428</v>
      </c>
    </row>
    <row r="89" spans="1:4" x14ac:dyDescent="0.3">
      <c r="A89" s="13">
        <f t="shared" si="2"/>
        <v>88</v>
      </c>
      <c r="B89" s="1" t="s">
        <v>39</v>
      </c>
      <c r="C89" s="1" t="s">
        <v>323</v>
      </c>
      <c r="D89" s="1" t="s">
        <v>78</v>
      </c>
    </row>
    <row r="90" spans="1:4" ht="36" x14ac:dyDescent="0.3">
      <c r="A90" s="13">
        <f t="shared" si="2"/>
        <v>89</v>
      </c>
      <c r="B90" s="1" t="s">
        <v>434</v>
      </c>
      <c r="C90" s="1" t="s">
        <v>437</v>
      </c>
      <c r="D90" s="1" t="s">
        <v>428</v>
      </c>
    </row>
    <row r="91" spans="1:4" ht="36" x14ac:dyDescent="0.3">
      <c r="A91" s="13">
        <f t="shared" si="2"/>
        <v>90</v>
      </c>
      <c r="B91" s="1" t="s">
        <v>442</v>
      </c>
      <c r="C91" s="1" t="s">
        <v>443</v>
      </c>
      <c r="D91" s="1" t="s">
        <v>441</v>
      </c>
    </row>
    <row r="92" spans="1:4" ht="36" x14ac:dyDescent="0.3">
      <c r="A92" s="13">
        <f t="shared" si="2"/>
        <v>91</v>
      </c>
      <c r="B92" s="1" t="s">
        <v>444</v>
      </c>
      <c r="C92" s="1" t="s">
        <v>445</v>
      </c>
      <c r="D92" s="1" t="s">
        <v>441</v>
      </c>
    </row>
    <row r="93" spans="1:4" ht="36" x14ac:dyDescent="0.3">
      <c r="A93" s="13">
        <f t="shared" si="2"/>
        <v>92</v>
      </c>
      <c r="B93" s="1" t="s">
        <v>449</v>
      </c>
      <c r="C93" s="1" t="s">
        <v>450</v>
      </c>
      <c r="D93" s="1" t="s">
        <v>447</v>
      </c>
    </row>
    <row r="94" spans="1:4" ht="54" x14ac:dyDescent="0.3">
      <c r="A94" s="13">
        <f t="shared" si="2"/>
        <v>93</v>
      </c>
      <c r="B94" s="1" t="s">
        <v>455</v>
      </c>
      <c r="C94" s="1" t="s">
        <v>629</v>
      </c>
      <c r="D94" s="1" t="s">
        <v>454</v>
      </c>
    </row>
    <row r="95" spans="1:4" ht="54" x14ac:dyDescent="0.3">
      <c r="A95" s="13">
        <f t="shared" si="2"/>
        <v>94</v>
      </c>
      <c r="B95" s="1" t="s">
        <v>456</v>
      </c>
      <c r="C95" s="1" t="s">
        <v>457</v>
      </c>
      <c r="D95" s="1" t="s">
        <v>454</v>
      </c>
    </row>
  </sheetData>
  <autoFilter ref="A1:D95"/>
  <pageMargins left="0.7" right="0.7" top="0.75" bottom="0.75" header="0.3" footer="0.3"/>
  <pageSetup paperSize="9" orientation="portrait" horizontalDpi="4294967294"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Normal="100" workbookViewId="0"/>
  </sheetViews>
  <sheetFormatPr defaultColWidth="9.109375" defaultRowHeight="18" x14ac:dyDescent="0.3"/>
  <cols>
    <col min="1" max="1" width="9.109375" style="17"/>
    <col min="2" max="2" width="33.44140625" style="17" customWidth="1"/>
    <col min="3" max="3" width="53" style="17" customWidth="1"/>
    <col min="4" max="4" width="29.6640625" style="17" customWidth="1"/>
    <col min="5" max="16384" width="9.109375" style="17"/>
  </cols>
  <sheetData>
    <row r="1" spans="1:4" s="15" customFormat="1" ht="34.799999999999997" x14ac:dyDescent="0.3">
      <c r="A1" s="9" t="s">
        <v>0</v>
      </c>
      <c r="B1" s="9" t="s">
        <v>98</v>
      </c>
      <c r="C1" s="9" t="s">
        <v>99</v>
      </c>
      <c r="D1" s="9" t="s">
        <v>76</v>
      </c>
    </row>
    <row r="2" spans="1:4" ht="36" x14ac:dyDescent="0.3">
      <c r="A2" s="39">
        <v>1</v>
      </c>
      <c r="B2" s="25" t="s">
        <v>49</v>
      </c>
      <c r="C2" s="1" t="s">
        <v>225</v>
      </c>
      <c r="D2" s="25"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54</vt:i4>
      </vt:variant>
    </vt:vector>
  </HeadingPairs>
  <TitlesOfParts>
    <vt:vector size="54" baseType="lpstr">
      <vt:lpstr>Перелік_НРП</vt:lpstr>
      <vt:lpstr>Q001</vt:lpstr>
      <vt:lpstr>Q002</vt:lpstr>
      <vt:lpstr>Q003</vt:lpstr>
      <vt:lpstr>Q004</vt:lpstr>
      <vt:lpstr>Q005</vt:lpstr>
      <vt:lpstr>Q006</vt:lpstr>
      <vt:lpstr>Q007</vt:lpstr>
      <vt:lpstr>Q008</vt:lpstr>
      <vt:lpstr>Q009</vt:lpstr>
      <vt:lpstr>Q010</vt:lpstr>
      <vt:lpstr>Q011</vt:lpstr>
      <vt:lpstr>Q012</vt:lpstr>
      <vt:lpstr>Q013</vt:lpstr>
      <vt:lpstr>Q014</vt:lpstr>
      <vt:lpstr>Q015</vt:lpstr>
      <vt:lpstr>Q016</vt:lpstr>
      <vt:lpstr>Q017</vt:lpstr>
      <vt:lpstr>Q018</vt:lpstr>
      <vt:lpstr>Q019</vt:lpstr>
      <vt:lpstr>Q020</vt:lpstr>
      <vt:lpstr>Q021</vt:lpstr>
      <vt:lpstr>Q022</vt:lpstr>
      <vt:lpstr>Q023</vt:lpstr>
      <vt:lpstr>Q024</vt:lpstr>
      <vt:lpstr>Q025</vt:lpstr>
      <vt:lpstr>Q026</vt:lpstr>
      <vt:lpstr>Q027</vt:lpstr>
      <vt:lpstr>Q028</vt:lpstr>
      <vt:lpstr>Q029</vt:lpstr>
      <vt:lpstr>Q033</vt:lpstr>
      <vt:lpstr>Q034</vt:lpstr>
      <vt:lpstr>Q035</vt:lpstr>
      <vt:lpstr>Q036</vt:lpstr>
      <vt:lpstr>Q130</vt:lpstr>
      <vt:lpstr>QACCOUNT</vt:lpstr>
      <vt:lpstr>QACTION</vt:lpstr>
      <vt:lpstr>QCONTENT</vt:lpstr>
      <vt:lpstr>QD080</vt:lpstr>
      <vt:lpstr>QD180</vt:lpstr>
      <vt:lpstr>QDETAILS</vt:lpstr>
      <vt:lpstr>QF085</vt:lpstr>
      <vt:lpstr>QF085S</vt:lpstr>
      <vt:lpstr>QF086</vt:lpstr>
      <vt:lpstr>QF087</vt:lpstr>
      <vt:lpstr>QF088</vt:lpstr>
      <vt:lpstr>QF134</vt:lpstr>
      <vt:lpstr>QFLAG</vt:lpstr>
      <vt:lpstr>QK040</vt:lpstr>
      <vt:lpstr>QREASON</vt:lpstr>
      <vt:lpstr>QSECTOR</vt:lpstr>
      <vt:lpstr>QSUBJECT</vt:lpstr>
      <vt:lpstr>K020</vt:lpstr>
      <vt:lpstr>K025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НБУ</dc:creator>
  <cp:lastModifiedBy>Пархоменко Юлія Сергіївна</cp:lastModifiedBy>
  <cp:lastPrinted>2018-10-19T12:22:45Z</cp:lastPrinted>
  <dcterms:created xsi:type="dcterms:W3CDTF">2017-07-20T14:08:58Z</dcterms:created>
  <dcterms:modified xsi:type="dcterms:W3CDTF">2025-07-16T08:24:14Z</dcterms:modified>
</cp:coreProperties>
</file>