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filterPrivacy="1" defaultThemeVersion="124226"/>
  <xr:revisionPtr revIDLastSave="0" documentId="8_{2DDC14F1-6BFC-4EDE-8305-495C26749B2C}" xr6:coauthVersionLast="36" xr6:coauthVersionMax="36" xr10:uidLastSave="{00000000-0000-0000-0000-000000000000}"/>
  <bookViews>
    <workbookView xWindow="0" yWindow="0" windowWidth="20490" windowHeight="7245" xr2:uid="{00000000-000D-0000-FFFF-FFFF00000000}"/>
  </bookViews>
  <sheets>
    <sheet name="2FX" sheetId="20" r:id="rId1"/>
    <sheet name="Схема міс 2FX" sheetId="16" r:id="rId2"/>
    <sheet name="KOD_2F" sheetId="29" r:id="rId3"/>
  </sheets>
  <definedNames>
    <definedName name="_xlnm._FilterDatabase" localSheetId="0" hidden="1">'2FX'!$A$1:$U$1</definedName>
    <definedName name="_xlnm._FilterDatabase" localSheetId="2" hidden="1">KOD_2F!$A$1:$H$309</definedName>
    <definedName name="_xlnm._FilterDatabase" localSheetId="1" hidden="1">'Схема міс 2FX'!$A$3:$F$14</definedName>
    <definedName name="_xlnm.Database">#REF!</definedName>
    <definedName name="_xlnm.Print_Titles" localSheetId="1">'Схема міс 2FX'!$1:$3</definedName>
  </definedNames>
  <calcPr calcId="191029"/>
</workbook>
</file>

<file path=xl/calcChain.xml><?xml version="1.0" encoding="utf-8"?>
<calcChain xmlns="http://schemas.openxmlformats.org/spreadsheetml/2006/main">
  <c r="J1" i="20" l="1"/>
  <c r="H1" i="20"/>
  <c r="F1" i="20"/>
  <c r="D1" i="20"/>
</calcChain>
</file>

<file path=xl/sharedStrings.xml><?xml version="1.0" encoding="utf-8"?>
<sst xmlns="http://schemas.openxmlformats.org/spreadsheetml/2006/main" count="1727" uniqueCount="481">
  <si>
    <t>Name of indicator</t>
  </si>
  <si>
    <t>Метрика</t>
  </si>
  <si>
    <t>Одиниці виміру</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</si>
  <si>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</si>
  <si>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</si>
  <si>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t>Номер форми</t>
  </si>
  <si>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</si>
  <si>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</si>
  <si>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r>
      <t xml:space="preserve">ID </t>
    </r>
    <r>
      <rPr>
        <sz val="11"/>
        <rFont val="Calibri"/>
        <family val="2"/>
        <charset val="204"/>
      </rPr>
      <t>(оновлений ідентифікатор)</t>
    </r>
  </si>
  <si>
    <t>Періодичність подання</t>
  </si>
  <si>
    <t>№ з/п</t>
  </si>
  <si>
    <r>
      <t xml:space="preserve">Код показника </t>
    </r>
    <r>
      <rPr>
        <sz val="11"/>
        <rFont val="Calibri"/>
        <family val="2"/>
        <charset val="204"/>
      </rPr>
      <t>(існуючий ідентифікатор)</t>
    </r>
  </si>
  <si>
    <t>Нормативно-правовий акт</t>
  </si>
  <si>
    <t>Правило формування/перелік балансових та рахунків аналітичного обліку для формування звітних даних</t>
  </si>
  <si>
    <t>Номер файлу/ номер контейнера XML</t>
  </si>
  <si>
    <t>Суб'єкти, що подають звітність</t>
  </si>
  <si>
    <t>Крос-перевірки (вторинний контроль)</t>
  </si>
  <si>
    <t>Показники</t>
  </si>
  <si>
    <t>код показника (існуючий ідентифікатор)</t>
  </si>
  <si>
    <t>ID (оновлений ідентифікатор)</t>
  </si>
  <si>
    <t>Назва форми</t>
  </si>
  <si>
    <t>НЕМАЄ</t>
  </si>
  <si>
    <t>Значення з довідника параметрів</t>
  </si>
  <si>
    <t>1. Постанова Правління НБУ від 20.06.2011 року №197.</t>
  </si>
  <si>
    <t>Зведений за банк</t>
  </si>
  <si>
    <t>Звіт з питань управління ризиками у сфері фінансового моніторингу</t>
  </si>
  <si>
    <t>Не пізніше 10 робочого дня місяця, після звітного періоду</t>
  </si>
  <si>
    <t>Контроль описаний у файлі - Controls_2FX.docx</t>
  </si>
  <si>
    <t>Банки - юридичні особи</t>
  </si>
  <si>
    <t>K014</t>
  </si>
  <si>
    <t>K019</t>
  </si>
  <si>
    <t>#</t>
  </si>
  <si>
    <t>Обсяг (сума) фінансових операцій із зарахування коштів на вкладні (депозитні) рахунки клієнтів та рахунки на вимогу</t>
  </si>
  <si>
    <t>K030</t>
  </si>
  <si>
    <t>KU</t>
  </si>
  <si>
    <t>K040</t>
  </si>
  <si>
    <t>K044</t>
  </si>
  <si>
    <t>R030</t>
  </si>
  <si>
    <t>D110</t>
  </si>
  <si>
    <t>Параметри</t>
  </si>
  <si>
    <t>Обсяг (сума) фінансових операцій із списання коштів з вкладних (депозитних) рахунків клієнтів та рахунки на вимогу</t>
  </si>
  <si>
    <t>Обсяг (сума) виданих кредитів під забезпечення майновими правами на грошові кошти заставодавця, що розміщені на вкладному (депозитному) рахунку</t>
  </si>
  <si>
    <t>Обсяг (сума) фінансових операцій з купівлі-продажу іноземної валюти за готівкові кошти</t>
  </si>
  <si>
    <t>Обсяг (сума) фінансових операцій з купівлі-продажу за дорученням клієнтів іноземної валюти за безготівкові кошти</t>
  </si>
  <si>
    <t>Обсяг (сума) фінансових операцій з переказу за межі України коштів з рахунків клієнтів</t>
  </si>
  <si>
    <t>Обсяг (сума) фінансових операцій з надходження коштів із-за кордону на рахунки клієнтів</t>
  </si>
  <si>
    <t>Обсяг (сума) фінансових операцій з переказу в межах та за межі України коштів з рахунків клієнтів, здійснених через кореспондентські рахунки</t>
  </si>
  <si>
    <t>Обсяг (сума) здійснених переказів у межах та за межі України з використанням систем переказу коштів</t>
  </si>
  <si>
    <t>Обсяг (сума) фінансових операцій з переказу в межах та за межі України коштів клієнтів, інших банків, здійснених через кореспондентські рахунки банку</t>
  </si>
  <si>
    <t>Обсяг (сума) фінансових операцій із зарахування отриманих із-за кордону та в межах України коштів на рахунки клієнтів, здійснених через кореспондентські рахунки</t>
  </si>
  <si>
    <t>Обсяг (сума) отриманих переказів із-за кордону та в межах України з використанням систем переказів коштів</t>
  </si>
  <si>
    <t>Обсяг (сума) фінансових операцій із надходження коштів із-за кордону та в межах України клієнтів інших банків, здійснених через кореспондентські рахунки</t>
  </si>
  <si>
    <t>Обсяг (сума) фінансових операцій з торгівельного фінансування</t>
  </si>
  <si>
    <t>Обсяг (сума) фінансових операцій з купівлі-продажу банківських металів за готівкові кошти</t>
  </si>
  <si>
    <t>Обсяг (сума) фінансових операцій з купівлі-продажу банківських металів за безготівкові кошти</t>
  </si>
  <si>
    <t>Загальна кількість фінансових операцій</t>
  </si>
  <si>
    <t>Квартальна</t>
  </si>
  <si>
    <t>A2F001</t>
  </si>
  <si>
    <t>A2F002</t>
  </si>
  <si>
    <t>A2F003</t>
  </si>
  <si>
    <t>A2F004</t>
  </si>
  <si>
    <t>A2F005</t>
  </si>
  <si>
    <t>A2F006</t>
  </si>
  <si>
    <t>A2F007</t>
  </si>
  <si>
    <t>A2F008</t>
  </si>
  <si>
    <t>A2F009</t>
  </si>
  <si>
    <t>A2F010</t>
  </si>
  <si>
    <t>A2F011</t>
  </si>
  <si>
    <t>A2F012</t>
  </si>
  <si>
    <t>A2F013</t>
  </si>
  <si>
    <t>A2F014</t>
  </si>
  <si>
    <t>A2F015</t>
  </si>
  <si>
    <t>A2F016</t>
  </si>
  <si>
    <t>A2F017</t>
  </si>
  <si>
    <t>A2F018</t>
  </si>
  <si>
    <t>A2F019</t>
  </si>
  <si>
    <t>A2F020</t>
  </si>
  <si>
    <t>A2F021</t>
  </si>
  <si>
    <t>A2F022</t>
  </si>
  <si>
    <t>A2F023</t>
  </si>
  <si>
    <t>A2F024</t>
  </si>
  <si>
    <t>A2F025</t>
  </si>
  <si>
    <t>2FX</t>
  </si>
  <si>
    <t>Кількість клієнтів юридичних осіб, які мають відкриті в банку рахунки на вимогу, вкладні (депозитні), яким надано кредити та які не мають відкриті рахунки</t>
  </si>
  <si>
    <t>Кількість клієнтів фізичних осіб, які мають відкриті в банку рахунки на вимогу, вкладні (депозитні), яким надано кредити та які не мають відкриті рахунки</t>
  </si>
  <si>
    <t>Кількість клієнтів фізичних осіб-підприємців, які мають відкриті в банку рахунки на вимогу, вкладні (депозитні), яким надано кредити та які не мають відкриті рахунки</t>
  </si>
  <si>
    <t>Кількість клієнтів банку, щодо яких банком установлено факт їх належності до іноземних публічних діячів, близьких осіб та пов'язаних із ними осіб</t>
  </si>
  <si>
    <t>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</si>
  <si>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Кількість клієнтів з низьким ризиком</t>
  </si>
  <si>
    <t>Кількість клієнтів із середнім ризиком</t>
  </si>
  <si>
    <t>Кількість клієнтів із високим ризиком, у тому числі, яким установлено неприйнятно високий рівень ризику</t>
  </si>
  <si>
    <t>Кількість клієнтів з неприйнятно високим ризиком</t>
  </si>
  <si>
    <t>Кількість клієнтів, яким установлено інші рівні ризику</t>
  </si>
  <si>
    <t>кількість</t>
  </si>
  <si>
    <t>копійки</t>
  </si>
  <si>
    <t>A2F026</t>
  </si>
  <si>
    <t>A2F027</t>
  </si>
  <si>
    <t>A2F028</t>
  </si>
  <si>
    <t>A2F029</t>
  </si>
  <si>
    <t>A2F030</t>
  </si>
  <si>
    <t>A2F031</t>
  </si>
  <si>
    <t>A2F032</t>
  </si>
  <si>
    <t>A2F033</t>
  </si>
  <si>
    <t>A2F034</t>
  </si>
  <si>
    <t>A2F035</t>
  </si>
  <si>
    <t>D110 (#), K014 (1), K019 (#), K030 (#), K040 (#), K044 (#), KU (#), R030 (#)</t>
  </si>
  <si>
    <t>D110 (#), K014 (#), K019 (1), K030 (#), K040 (#), K044 (#), KU (#), R030 (#)</t>
  </si>
  <si>
    <t>D110 (#), K014 (#), K019 (2), K030 (#), K040 (#), K044 (#), KU (#), R030 (#)</t>
  </si>
  <si>
    <t>D110 (#), K014 (#), K019 (3), K030 (#), K040 (#), K044 (#), KU (#), R030 (#)</t>
  </si>
  <si>
    <t>D110 (#), K014 (#), K019 (#), K030 (#), K040 (#), K044 (#), KU (#), R030 (#)</t>
  </si>
  <si>
    <t>D110, K014, K019, K030, K040, K044, KU, R030</t>
  </si>
  <si>
    <t>D110 (1), K014, K019, K030, K040, K044, KU, R030</t>
  </si>
  <si>
    <t>D110 (#), K014 (3), K019 (#), K030 (#), K040 (#), K044 (#), KU (#), R030 (#)</t>
  </si>
  <si>
    <t>D110 (#), K014 (2), K019 (#), K030 (#), K040 (#), K044 (#), KU (#), R030 (#)</t>
  </si>
  <si>
    <t>1. Зазначається обсяг (сума) фінансових операцій із зарахування коштів на вкладні (депозитні) рахунки (балансові рахунки 2525, 2546, 2610, 2630, 2651), рахунки, на яких обліковуються залучені банком депозити, що оформлені ощадними (депозитними) сертифікатами (балансові рахунки 3320, 3330), та на рахунки на вимогу (балансові рахунки 2512, 2513, 2520, 2523, 2530, 2541, 2542, 2544, 2545, 2550, 2551, 2553, 2555, 2556, 2560, 2561, 2562, 2565, 2600, 2604, 2605, 2620, 2625, 2650, 2655).</t>
  </si>
  <si>
    <t>1. Зазначається обсяг (сума) фінансових операцій зі списання коштів із вкладних (депозитних) рахунків (балансові рахунки 2525, 2546, 2610, 2630, 2651), рахунків, на яких обліковуються залучені банком депозити, що оформлені ощадними (депозитними) сертифікатами (балансові рахунки 3320, 3330) та з рахунків на вимогу (балансові рахунки 2512, 2513, 2520, 2523, 2530, 2541, 2542, 2544, 2545, 2550, 2551, 2553, 2555, 2556, 2560, 2561, 2562, 2565, 2600, 2604, 2605, 2620, 2625, 2650, 2655).</t>
  </si>
  <si>
    <t>1. Зазначається обсяг (сума) фінансових операцій з купівлі в банку кредитно-грошових інструментів (наприклад, векселів, депозитних сертифікатів, інших цінних паперів) за готівкові кошти.</t>
  </si>
  <si>
    <t>1. Зазначається обсяг (сума) фінансових операцій з продажу банку кредитно-грошових інструментів (наприклад, векселів, депозитних сертифікатів, інших цінних паперів) за готівкові кошти.</t>
  </si>
  <si>
    <t>1. Зазначається обсяг (сума) фінансових операцій з купівлі 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</si>
  <si>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1. Зазначається обсяг (сума) фінансових операцій з продажу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</si>
  <si>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1. Зазначається обсяг (сума) фінансових операцій з купівлі-продажу іноземної валюти за готівкові кошти. Дані цього показника також включають фінансові операції з конвертації (обміну) іноземної валюти однієї іноземної держави на іноземну валюту іншої іноземної держави.</t>
  </si>
  <si>
    <t>1. Зазначається обсяг (сума) фінансових операцій з купівлі-продажу за дорученням клієнтів іноземної валюти за безготівкові кошти. Дані цього показника також включають фінансові операції з конвертації (обміну) іноземної валюти однієї іноземної держави на іноземну валюту іншої держави.</t>
  </si>
  <si>
    <t>1. Зазначається обсяг (сума) фінансових операцій з переказу за межі України коштів в іноземній валюті/перерахування коштів у гривнях на користь нерезидентів через кореспондентські рахунки банків-нерезидентів у гривнях, відкриті в банках, з рахунків на вимогу (балансові рахунки 2512, 2513, 2520, 2523, 2530, 2541, 2542, 2544, 2545, 2550, 2551, 2553, 2555, 2556, 2560, 2561, 2562, 2565, 2600, 2604, 2605, 2620, 2625, 2650, 2655).</t>
  </si>
  <si>
    <t>D110 (1), K014, K019, K030, K040, K044, KU (#), R030</t>
  </si>
  <si>
    <t>1. Зазначається обсяг (сума) фінансових операцій з надходження коштів із-за кордону на рахунки на вимогу (балансові рахунки 2512, 2513, 2520, 2523, 2530, 2541, 2542, 2544, 2545, 2550, 2551, 2553, 2555, 2556, 2560, 2561, 2562, 2565, 2600, 2604, 2605, 2620, 2625, 2650, 2655).</t>
  </si>
  <si>
    <t>1. Зазначається обсяг (сума) фінансових операцій з переказу коштів в іноземній та національній валютах, здійснених у межах та за межі України з вкладних (депозитних) рахунків (балансові рахунки 2525, 2546, 2610, 2630, 2651) та з рахунків на вимогу (балансові рахунки 2512, 2513, 2520, 2523, 2530, 2541, 2542, 2544, 2545, 2550, 2551, 2553, 2555, 2556, 2560, 2561, 2562, 2565, 2600, 2604, 2605, 2620, 2625, 2650, 2655).</t>
  </si>
  <si>
    <t>D110 (2), K014, K019, K030, K040, K044, KU, R030</t>
  </si>
  <si>
    <t>1. Зазначається обсяг (сума) переказів в іноземній та національній валютах, здійснених за ініціативою клієнтів банку в межах та за межі України з використанням внутрішньодержавних систем переказу коштів, а також міжнародних систем переказу коштів, створених резидентами та нерезидентами.</t>
  </si>
  <si>
    <t>1. Зазначається обсяг (сума) фінансових операцій з переказу коштів клієнтів інших банків в іноземній та національній валютах, здійснених у межах та за межі України через кореспондентські рахунки банку.</t>
  </si>
  <si>
    <t>1. Зазначається обсяг (сума) фінансових операцій із зарахування коштів в іноземній та національній валютах, отриманих із-за кордону та в межах України на вкладні (депозитні) рахунки (балансові рахунки 2525, 2546, 2610, 2630, 2651) та на рахунки на вимогу (балансові рахунки 2512, 2513, 2520, 2523, 2530, 2541, 2542, 2544, 2545, 2550, 2551, 2553, 2555, 2556, 2553, 2555, 2560, 2561, 2562, 2565, 2600, 2604, 2605, 2620, 2625, 2650, 2655).</t>
  </si>
  <si>
    <t>1. Зазначається обсяг (сума) переказів в іноземній та національній валютах, що отримані клієнтами банку із-за кордону та в межах України з використанням внутрішньодержавних систем переказу коштів, а також міжнародних систем переказу коштів, створених резидентами та нерезидентами.</t>
  </si>
  <si>
    <t>1. Зазначається обсяг (сума) фінансових операцій із надходження коштів в іноземній та національній валютах на користь клієнтів інших банків із-за кордону та в межах України</t>
  </si>
  <si>
    <t>1. Зазначається обсяг (сума) фінансових операцій з торговельного фінансування (зокрема, документарні експортні/імпортні акредитиви, документарні інкасо тощо).</t>
  </si>
  <si>
    <t>1. Зазначається обсяг (сума) фінансових операцій з купівлі-продажу банківських металів за готівкові кошти.</t>
  </si>
  <si>
    <t>1. Зазначається обсяг (сума) фінансових операцій з купівлі-продажу банківських металів за безготівкові кошти.</t>
  </si>
  <si>
    <t>1. Зазначається загальна кількість фінансових операцій із списання коштів з вкладних (депозитних) рахунків (балансові рахунки 2525, 2546, 2610, 2630, 2651), рахунків, на яких обліковуються залучені депозити банку, що оформлені ощадними (депозитними) сертифікатами (балансові рахунки 3320, 3330), та з рахунків на вимогу (балансові рахунки 2512, 2513, 2520, 2523, 2530, 2541, 2542, 2544, 2545, 2550, 2551, 2553, 2555, 2556, 2560, 2561, 2562, 2565, 2600, 2604, 2605, 2620, 2625, 2650, 2655) та зарахування коштів на зазначені рахунки. До зазначених фінансових операцій не включається інформація, якщо за ними банк є контрагентом (балансові рахунки класів 6 та 7).</t>
  </si>
  <si>
    <t>T070_1 (0), T070_2 (0), T100</t>
  </si>
  <si>
    <t>T070_1, T070_2, T100</t>
  </si>
  <si>
    <t>T070_1, T070_2, T100 (0)</t>
  </si>
  <si>
    <t>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</si>
  <si>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</si>
  <si>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</si>
  <si>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інші рівні ризику (відмінні від зазначених у показниках A2F007-A2F010).</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</si>
  <si>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неприйнятно високий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</si>
  <si>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високий рівень ризику, у тому числі, яким установлено неприйнятно високий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</si>
  <si>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середній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</si>
  <si>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низький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</si>
  <si>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"3"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</si>
  <si>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"2"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іноземних публічних діячів, близьких осіб та пов'язаних із ними осіб.</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</si>
  <si>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"1"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національних публічних діячів, близьких осіб та пов'язаних із ними осіб.</t>
  </si>
  <si>
    <t>1. Параметр D110 - код типу розрахунків, набуває значення "#".
2. Параметр K014 - код типу клієнта банку, набуває значення "2"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фізичних осіб - підприємців.</t>
  </si>
  <si>
    <t>1. Параметр D110 - код типу розрахунків, набуває значення "#".
2. Параметр K014 - код типу клієнта банку, набуває значення "3"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фізичних осіб.</t>
  </si>
  <si>
    <t>1. Параметр D110 - код типу розрахунків, набуває значення "#".
2. Параметр K014 - код типу клієнта банку, набуває значення "1"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юридичних осіб.</t>
  </si>
  <si>
    <t>1. Параметр D110 - код типу розрахунків (довідник D110).
2. Параметр K014 - код типу клієнта банку, якому наданий кредит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 наданий кредит (довідник K019).
4. Параметр K030 - код резидентності (довідник K030).
5. Параметр K040 - код країни клієнтів-нерезидентів, що зареєстровані у відповідних країнах (довідник K040).
6. Параметр K044 - код типу країни (довідник K044).
7. Параметр KU - код адміністративно-територіальної одиниці України (довідник KODTER). Операції із отримання клієнтами кредитів у готівковій формі зазначається за місцем проведення фінансової операції у відповідних областях України,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виданих кредитів.
10. T070_2 - обсяг виданих кредитів клієнтам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набуває значення "0".</t>
  </si>
  <si>
    <t>1. Параметр D110 - код типу розрахунків (довідник D110).
2. Параметр K014 - код типу клієнта банку, який здійснив купівлю кредитно-грошових інструмент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 кредитно-грошових інструментів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 кредитно-грошових інструментів (довідник K040).
6. Параметр K044 - код типу країни (довідник K044).
7. Параметр KU - код адміністративно-територіальної одиниці України (довідник KODTER). Операції із купівлі кредитно-грошових інструментів зазначається за місцем проведення фінансової операції у відповідних областях України.
8. Параметр R030 - код валюти або банківського металу, в якій проведена операція (довідник R030).
9. T070_1 - обсяг (сума) купівлі кредитно-грошових інструментів.
10. T070_2 - обсяг (сума) купівлі кредитно-грошових інструментів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</si>
  <si>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продаж кредитно-грошовий інструмент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продаж кредитно-грошових інструментів (довідник K019).
4. Параметр K030 - код резидентності (довідник K030).
5. Параметр K040 - код країни нерезидентів, що зареєстровані у відповідних країнах та здійснили продаж кредитно-грошових інструментів (довідник K040).
6. Параметр K044 - код типу країни (довідник K044).
7. Параметр KU - код адміністративно-територіальної одиниці України (довідник KODTER). Операції із продажу кредитно-грошових інструментів зазначається за місцем проведення фінансової операції у відповідних областях України.
8. Параметр R030 - код валюти або банківського металу, в якій проведена операція (довідник R030).
9. T070_1 - обсяг (сума) продажу кредитно-грошових інструментів.
10. T070_2 - обсяг (сума) продажу кредитно-грошових інструментів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</si>
  <si>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купівлю кредитно-грошовий інструмент на пред'явника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 кредитно-грошових інструментів на пред'явника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 кредитно-грошових інструментів на пред'явника (довідник K040).
6. Параметр K044 -код типу країни (довідник K044).
7. Параметр KU - код адміністративно-територіальної одиниці України (довідник KODTER). Операції із купівлі кредитно-грошових інструментів на пред'явника у готівковій формі зазначається за місцем проведення фінансової операції в розрізі відповідних областей України, а також здійснених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(сума) купівлі кредитно-грошових інструментів на пред'явника.
10. T070_2 - обсяг (сума) купівлі кредитно-грошових інструментів на пред'явника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</si>
  <si>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продаж кредитно-грошовий інструмент на пред'явника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продаж кредитно-грошових інструментів на пред'явника (довідник K019).
4. Параметр K030 - код резидентності (довідник K030).
5. Параметр K040 - код країни нерезидентів, що зареєстровані у відповідних країнах та здійснили продаж кредитно-грошових інструментів на пред'явника (довідник K040).
6. Параметр K044 - код типу країни (довідник K044).
7. Параметр KU - код адміністративно-територіальної одиниці України (довідник KODTER). Операції із продажу кредитно-грошових інструментів на пред'явника у готівковій формі зазначається за місцем проведення фінансової операції в розрізі відповідних областей України, а також здійснених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(сума) продажу кредитно-грошових інструментів на пред'явника.
10. T070_2 - обсяг (сума) продажу кредитно-грошових інструментів на пред'явника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</si>
  <si>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купівлю-продаж іноземної валюти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купівля-продаж іноземної валюти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купівлю-продаж іноземної валюти (довідник K040).
6. Параметр K044 - код типу країни (довідник K044).
7. Параметр KU - код адміністративно-територіальної одиниці України здійснення операції купівлі-продажу іноземної валюти (довідник KODTER).
8. Параметр R030 - код валюти або банківського металу, в якій проведена операція (довідник R030).
9. T070_1 - обсяг (сума) купівлі-продажу іноземної валюти.
10. T070_2 - обсяг (сума) купівлі-продажу іноземної валюти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</si>
  <si>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за дорученням якого здійснена купівля/продаж іноземної валюти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за дорученням яких здійснена купівля/продаж іноземної валюти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купівлю/продаж іноземної валюти (довідник K040).
6. Параметр K044 - код типу країни (довідник K044).
7. Параметр KU - код адміністративно-територіальної одиниці України здійснення операції купівлі/продажу іноземної валюти (довідник KODTER).
8. Параметр R030 - код валюти або банківського металу, в якій проведена операція (довідник R030).
9. T070_1 - обсяг (сума) купівлі/продажу іноземної валюти.
10. T070_2 - обсяг (сума) купівлі/продажу іноземної валюти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</si>
  <si>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які здійснили переказ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здійснили переказ коштів (довідник K019).
4. Параметр K030 - код резидентності (довідник K030).
5. Параметр K040 - код країни. Інформація про операцій з переказу коштів клієнтів інших банків за кордон через кореспондентські рахунки банку зазначається залежно від місця реєстрації банку-кореспондента (довідник K040).
6. Параметр K044 - код типу країни (довідник K044).
7. Параметр KU - код адміністративно-територіальної одиниці України. Інформація про операції з переказу коштів клієнтів інших банків через кореспондентські рахунки банку, здійснених у межах України зазначається залежно від місця реєстрації банку-кореспондента. (довідник KODTER).
8. Параметр R030 - код валюти або банківського металу, в якій проведена операція (довідник R030).
9. T070_1 - обсяг (сума) фінансових операцій з переказу коштів.
10. T070_2 - обсяг (сума) фінансових операцій з переказу коштів,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</si>
  <si>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отримав переказ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отримали перекази (довідник K019).
4. Параметр K030 - код резидентності (довідник K030).
5. Параметр K040 - код країни. Інформація про транскордонні перекази, що отримані клієнтами банку в Україні з використанням міжнародних систем переказу коштів, створених резидентами та нерезидентами зазначається залежно від країни, з якої надходили перекази (довідник K040).
6. Параметр K044 - код типу країни (довідник K044).
7. Параметр KU - код адміністративно-територіальної одиниці України, в якій отримані клієнтами банку внутрішньодержавні перекази з використанням внутрішньодержавних систем переказу коштів, а також міжнародних систем переказу коштів, створених резидентами та нерезидентами (довідник KODTER).
8. Параметр R030 - код валюти або банківського металу, в якій проведена операція (довідник R030).
9. T070_1 - обсяг (сума) переказів, отриманих клієнтами банку.
10. T070_2 - обсяг (сума) переказів, отриманих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</si>
  <si>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іншого банку, на користь якого надійшли кошти (довідник K014).
3. Параметр K019 - код типу клієнтів інших банків,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користь яких надійшли кошти (довідник K019).
4. Параметр K030 - код резидентності (довідник K030).
5. Параметр K040 - код країни. Інформація про операцій із надходження коштів із-за кордону через кореспондентські рахунки банку на користь клієнтів інших банків зазначається залежно від місця реєстрації банку-кореспондента (довідник K040).
6. Параметр K044 -код типу країни (довідник K044).
7. Параметр KU - код адміністративно-територіальної одиниці України. Інформація про операцій із надходження коштів у межах України через кореспондентські рахунки банку на користь клієнтів інших банків зазначається залежно від місця реєстрації банку-кореспондента (довідник KODTER).
8. Параметр R030 - код валюти або банківського металу, в якій проведена операція (довідник R030).
9. T070_1 - обсяг (сума) фінансових операцій із надходження коштів.
10. T070_2 - обсяг (сума) коштів, які надійшли на користь клієнтів інших банків,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</si>
  <si>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 яким банком здійснена операція з торгівельного фінансування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 якими банком здійснена операція з торгівельного фінансування (довідник K019).
4. Параметр K030 - код резидентності (довідник K030).
5. Параметр K040 - код країни клієнтів-нерезидентів, що зареєстровані у відповідних країнах та з якими здійснена операція з торгівельного фінансування (довідник K040).
6. Параметр K044 - код типу країни (довідник K044).
7. Параметр KU - код адміністративно-територіальної одиниці України, в якій здійснена операція з торгівельного фінансування з клієнтами (за дорученням клієнтів) (довідник KODTER).
8. Параметр R030 - код валюти або банківського металу, в якій проведена операція (довідник R030).
9. T070_1 - обсяг (сума) фінансових операцій з торгівельного фінансування.
10. T070_2 - обсяг (сума) фінансових операцій, здійснених банком з клієнтами,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</si>
  <si>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яким здійснена операція з купівлі-продажу банківських металів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здійснені операції з купівлі-продажу банківських металів (довідник K019).
4. Параметр K030 - код резидентності (довідник K030).
5. Параметр K040 - код країни нерезидентів, що зареєстровані у відповідних країнах та які здійснили операція з купівлі-продажу банківських металів (довідник K040).
6. Параметр K044 - код типу країни (довідник K044).
7. Параметр KU - код адміністративно-територіальної одиниці України зазначається за місцем проведення фінансової операції з купівлі-продажу банківських металів (довідник KODTER).
8. Параметр R030 - код валюти або банківського металу, в якій проведена операція (довідник R030).
9. T070_1 - обсяг (сума) фінансових операцій з купівлі-продажу банківських металів за готівкові кошти.
10. T070_2 - обсяг (сума) фінансових операцій з купівлі-продажу банківських металів,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</si>
  <si>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яким здійснена операція з купівлі-продажу банківських металів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здійснені операції з купівлі-продажу банківських металів (довідник K019).
4. Параметр K030 - код резидентності (довідник K030).
5. Параметр K040 - код країни клієнтів-нерезидентів, що зареєстровані у відповідних країнах та за рахунками яких здійснені операції з купівлі-продажу банківських металів (довідник K040).
6. Параметр K044 -код типу країни (довідник K044).
7. Параметр KU - код адміністративно-територіальної одиниці України, в якій відкрито рахунок клієнта, за яким здійснена операція з купівлі-продажу банківських металів (довідник KODTER).
8. Параметр R030 - код валюти або банківського металу, в якій проведена операція (довідник R030).
9. T070_1 - обсяг (сума) фінансових операцій з купівлі-продажу банківських металів за безготівкові кошти.
10. T070_2 - обсяг (сума) фінансових операцій з купівлі-продажу банківських металів,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</si>
  <si>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Кількість клієнтів банку, щодо яких банком установлено факт їх належності до національних публічних діячів, близьких осіб та пов'язаних із ними осіб</t>
  </si>
  <si>
    <t>Значення з довідника параметрів (1)</t>
  </si>
  <si>
    <t>Значення з довідника параметрів (3)</t>
  </si>
  <si>
    <t>Значення з довідника параметрів (2)</t>
  </si>
  <si>
    <t>Значення з довідника параметрів (≠980)</t>
  </si>
  <si>
    <t>D_OPEN</t>
  </si>
  <si>
    <t>D_CLOSE</t>
  </si>
  <si>
    <t>104</t>
  </si>
  <si>
    <t>21</t>
  </si>
  <si>
    <t>012</t>
  </si>
  <si>
    <t>004</t>
  </si>
  <si>
    <t>22,23</t>
  </si>
  <si>
    <t>024</t>
  </si>
  <si>
    <t>218</t>
  </si>
  <si>
    <t>23,25</t>
  </si>
  <si>
    <t>328</t>
  </si>
  <si>
    <t>368</t>
  </si>
  <si>
    <t>418</t>
  </si>
  <si>
    <t>598</t>
  </si>
  <si>
    <t>760</t>
  </si>
  <si>
    <t>800</t>
  </si>
  <si>
    <t>887</t>
  </si>
  <si>
    <t>364</t>
  </si>
  <si>
    <t>23</t>
  </si>
  <si>
    <t>408</t>
  </si>
  <si>
    <t>020</t>
  </si>
  <si>
    <t>24</t>
  </si>
  <si>
    <t>028</t>
  </si>
  <si>
    <t>044</t>
  </si>
  <si>
    <t>048</t>
  </si>
  <si>
    <t>052</t>
  </si>
  <si>
    <t>060</t>
  </si>
  <si>
    <t>070</t>
  </si>
  <si>
    <t>084</t>
  </si>
  <si>
    <t>092</t>
  </si>
  <si>
    <t>096</t>
  </si>
  <si>
    <t>100</t>
  </si>
  <si>
    <t>132</t>
  </si>
  <si>
    <t>136</t>
  </si>
  <si>
    <t>184</t>
  </si>
  <si>
    <t>196</t>
  </si>
  <si>
    <t>212</t>
  </si>
  <si>
    <t>254</t>
  </si>
  <si>
    <t>292</t>
  </si>
  <si>
    <t>308</t>
  </si>
  <si>
    <t>344</t>
  </si>
  <si>
    <t>372</t>
  </si>
  <si>
    <t>417</t>
  </si>
  <si>
    <t>426</t>
  </si>
  <si>
    <t>430</t>
  </si>
  <si>
    <t>438</t>
  </si>
  <si>
    <t>446</t>
  </si>
  <si>
    <t>462</t>
  </si>
  <si>
    <t>474</t>
  </si>
  <si>
    <t>492</t>
  </si>
  <si>
    <t>498</t>
  </si>
  <si>
    <t>499</t>
  </si>
  <si>
    <t>500</t>
  </si>
  <si>
    <t>512</t>
  </si>
  <si>
    <t>520</t>
  </si>
  <si>
    <t>530</t>
  </si>
  <si>
    <t>531</t>
  </si>
  <si>
    <t>533</t>
  </si>
  <si>
    <t>534</t>
  </si>
  <si>
    <t>548</t>
  </si>
  <si>
    <t>570</t>
  </si>
  <si>
    <t>580</t>
  </si>
  <si>
    <t>583</t>
  </si>
  <si>
    <t>584</t>
  </si>
  <si>
    <t>585</t>
  </si>
  <si>
    <t>591</t>
  </si>
  <si>
    <t>600</t>
  </si>
  <si>
    <t>620</t>
  </si>
  <si>
    <t>626</t>
  </si>
  <si>
    <t>630</t>
  </si>
  <si>
    <t>634</t>
  </si>
  <si>
    <t>659</t>
  </si>
  <si>
    <t>660</t>
  </si>
  <si>
    <t>662</t>
  </si>
  <si>
    <t>670</t>
  </si>
  <si>
    <t>674</t>
  </si>
  <si>
    <t>678</t>
  </si>
  <si>
    <t>688</t>
  </si>
  <si>
    <t>690</t>
  </si>
  <si>
    <t>729</t>
  </si>
  <si>
    <t>795</t>
  </si>
  <si>
    <t>796</t>
  </si>
  <si>
    <t>831</t>
  </si>
  <si>
    <t>832</t>
  </si>
  <si>
    <t>833</t>
  </si>
  <si>
    <t>850</t>
  </si>
  <si>
    <t>860</t>
  </si>
  <si>
    <t>882</t>
  </si>
  <si>
    <t>807</t>
  </si>
  <si>
    <t>Кількість клієнтів юридичних осіб, які мають відкриті в банку рахунки на вимогу, вкладні (депозитні), яким надано кредити та які не мають відкритих рахунків</t>
  </si>
  <si>
    <t>Кількість клієнтів фізичних осіб, які мають відкриті в банку рахунки на вимогу, вкладні (депозитні), яким надано кредити та які не мають відкритих рахунків</t>
  </si>
  <si>
    <t>Кількість клієнтів фізичних осіб-підприємців, які мають відкриті в банку рахунки на вимогу, вкладні (депозитні), яким надано кредити та які не мають відкритих рахунків</t>
  </si>
  <si>
    <t>Кількість клієнтів із низьким ризиком</t>
  </si>
  <si>
    <t>Кількість клієнтів із неприйнятно високим ризиком</t>
  </si>
  <si>
    <t>Обсяг (сума) фінансових операцій із списання коштів із вкладних (депозитних) рахунків клієнтів та рахунків на вимогу</t>
  </si>
  <si>
    <t>Обсяг (сума) фінансових операцій із купівлі-продажу іноземної валюти за готівкові кошти</t>
  </si>
  <si>
    <t>Обсяг (сума) фінансових операцій із купівлі-продажу за дорученням клієнтів іноземної валюти за безготівкові кошти</t>
  </si>
  <si>
    <t>Обсяг (сума) фінансових операцій із переказу за межі України коштів з рахунків клієнтів</t>
  </si>
  <si>
    <t>Обсяг (сума) фінансових операцій із надходження коштів із-за кордону на рахунки клієнтів</t>
  </si>
  <si>
    <t>Обсяг (сума) фінансових операцій із переказу в межах та за межі України коштів із рахунків клієнтів, здійснених через кореспондентські рахунки</t>
  </si>
  <si>
    <t>Обсяг (сума) фінансових операцій із переказу в межах та за межі України коштів клієнтів, інших банків, здійснених через кореспондентські рахунки банку</t>
  </si>
  <si>
    <t>Обсяг (сума) фінансових операцій із торговельного фінансування</t>
  </si>
  <si>
    <t>Обсяг (сума) фінансових операцій із купівлі-продажу банківських металів за готівкові кошти</t>
  </si>
  <si>
    <t>Обсяг (сума) фінансових операцій із купівлі-продажу банківських металів за безготівкові кошти</t>
  </si>
  <si>
    <t>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</si>
  <si>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</si>
  <si>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</si>
  <si>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</si>
  <si>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</si>
  <si>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</si>
  <si>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</si>
  <si>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</si>
  <si>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</si>
  <si>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Зазначається інформація про кількість клієнтів юридичних осіб, які станом на звітну дату мають відкриті в банку вкладні (депозитні) рахунки (балансові рахунки 2525, 2546, 2610, 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2650, 2655), а також інформація про клієнтів, яким банк надав кредити (відкрив рахунки 20, 21, 23 розділів) та які не мають відкриті в банку інших перерахованих у цьому абзаці рахунків.</t>
  </si>
  <si>
    <t>1. Зазначається інформація про кількість клієнтів фізичних осіб,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t>
  </si>
  <si>
    <t>1. Зазначається інформація про кількість клієнтів фізичних осіб - підприємців, які станом на звітну дату мають відкриті в банку вкладні (депозитні) рахунки (балансові рахунки 2610),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2600, 2604, 2605), а також інформація про клієнтів, яким банк надав кредити (відкрив рахунки 20, 23 розділів) та які не мають відкриті в банку інших перерахованих у цьому абзаці рахунків.</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</si>
  <si>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національних публічних діячів,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</si>
  <si>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іноземних публічних діячів,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</si>
  <si>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</si>
  <si>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низький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</si>
  <si>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середній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</si>
  <si>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високий рівень ризику, у тому числі, яким установлено неприйнятно високий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</si>
  <si>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неприйнятно високий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</si>
  <si>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інші рівні ризику (відмінні від зазначених у показниках A2F007-A2F010).</t>
  </si>
  <si>
    <t>1. Параметр D110 - код типу розрахунків (довідник D110).
2. Параметр K014 - код типу клієнта банку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 зараховані на їх рахунки кошти (довідник K019).
4. Параметр K030 - код резидентності (довідник K030).
5. Параметр K040 - код країни (довідник K040). Зазначається код країни нерезидентів (місце реєстрації, місце проживання), від яких із-за кордону надійшли кошти на користь клієнтів; зазначається код країни реєстрації банка-нерезидента, у якому резиденти, від  яких із-за кордону надійшли кошти на користь клієнтів, мають рахунок.
6. Параметр K044 - код типу країни (довідник K044).
7. Параметр KU - код адміністративно-територіальної одиниці України (довідник KODTER). Операції із зарахування коштів у готівковій формі зазначається за місцем проведення фінансової операції у відповідних областях України, у безготівковій формі - за відкритими у відповідних областях України рахунками клієнтів, на користь яких надходять кошти (контрагентом за фінансовою операцією також може бути банк).
8. Параметр R030 - код валюти або банківського металу, в якій проведена операція (довідник R030).
9. T070_1 - обсяг (сума) із зарахування коштів на визначені рахунки.
10. T070_2 - обсяг (сума) коштів, зарахованих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</si>
  <si>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 рахунків яких списані кошти (довідник K019).
4. Параметр K030 - код резидентності (довідник K030).
5. Параметр K040 - код країни (довідник K040). Зазначається код країни нерезидентів (місце реєстрації, місце проживання), на користь яких здійснені фінансові операції з переказу коштів за кордон; зазначається код країни реєстрації банка-нерезидента, у якому резиденти, на користь яких здійснені фінансові операції з переказу коштів за кордон, мають рахунок. У разі здійснення фінансової операції з отримання готівкових коштів у мережі банку-нерезидента з використанням емітованої банком платіжної картки, інформація про неї відображається за місцем реєстрації такого банку-нерезидента.
6. Параметр K044 - код типу країни (довідник K044).
7. Параметр KU - код адміністративно-територіальної одиниці України (довідник KODTER). Операції із списання коштів у готівковій формі зазначається за місцем проведення фінансової операції у відповідних областях України, у безготівковій формі - за відкритими у відповідних областях України рахунками клієнтів, з яких здійснюється списання коштів (контрагентом за фінансовою операцією також може бути банк). У разі здійснення фінансової операції з отримання готівкових коштів у мережі іншого банку-резидента з використанням емітованої банком платіжної картки, інформація про неї відображається за місцем реєстрації такого банку-резидента.
8. Параметр R030 - код валюти або банківського металу, в якій проведена операція (довідник R030).
9. T070_1 - обсяг (сума) із списання коштів із рахунків.
10. T070_2 - обсяг (сума) із списання коштів із рахунків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</si>
  <si>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Зазначається обсяг (сума) виданих кредитів під забезпечення майновими правами на грошові кошти заставодавця, що розміщені на вкладному (депозитному) рахунку (відкрив рахунки 20 - 24 розділів). Зазначаються дані про суми виданих протягом звітного періоду кредитів, а також суми кредитної заборгованості станом на звітну дату за раніше наданими кредитами.</t>
  </si>
  <si>
    <r>
      <t>D110 (2), K014 (</t>
    </r>
    <r>
      <rPr>
        <sz val="11"/>
        <rFont val="Calibri"/>
        <family val="2"/>
        <charset val="204"/>
      </rPr>
      <t>3)</t>
    </r>
    <r>
      <rPr>
        <sz val="11"/>
        <rFont val="Calibri"/>
        <family val="2"/>
        <charset val="204"/>
        <scheme val="minor"/>
      </rPr>
      <t>, K019, K030, K040, K044, KU, R030</t>
    </r>
  </si>
  <si>
    <r>
      <t>D110 (2), K014 (</t>
    </r>
    <r>
      <rPr>
        <sz val="11"/>
        <rFont val="Calibri"/>
        <family val="2"/>
        <charset val="204"/>
      </rPr>
      <t>3</t>
    </r>
    <r>
      <rPr>
        <sz val="11"/>
        <rFont val="Calibri"/>
        <family val="2"/>
        <charset val="204"/>
        <scheme val="minor"/>
      </rPr>
      <t>), K019, K030, K040, K044, KU, R030 (</t>
    </r>
    <r>
      <rPr>
        <sz val="11"/>
        <rFont val="Calibri"/>
        <family val="2"/>
        <charset val="204"/>
      </rPr>
      <t>≠</t>
    </r>
    <r>
      <rPr>
        <sz val="9.35"/>
        <rFont val="Calibri"/>
        <family val="2"/>
        <charset val="204"/>
      </rPr>
      <t>980)</t>
    </r>
  </si>
  <si>
    <r>
      <t>D110 (1), K014, K019, K030, K040, K044, KU, R030 (</t>
    </r>
    <r>
      <rPr>
        <sz val="11"/>
        <rFont val="Calibri"/>
        <family val="2"/>
        <charset val="204"/>
      </rPr>
      <t>≠</t>
    </r>
    <r>
      <rPr>
        <sz val="9.35"/>
        <rFont val="Calibri"/>
        <family val="2"/>
        <charset val="204"/>
      </rPr>
      <t>980)</t>
    </r>
  </si>
  <si>
    <t>1. Параметр D110 - код типу розрахунків (довідник D110).
2. Параметр K014 - код типу клієнта банку, які здійснили операцію з переказу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операція з переказу коштів (довідник K019).
4. Параметр K030 - код резидентності (довідник K030).
5. Параметр K040 - код країни нерезидентів, що зареєстровані у відповідних країнах та на користь яких здійснено переказ коштів, код країни реєстрації банка-нерезидента, в якому резиденти мають рахунок та на користь яких здійснено переказ коштів (довідник K040).
6. Параметр K044 - код типу країни (довідник K044).
7. Параметр KU - код адміністративно-територіальної одиниці України, набуває значення "#".
8. Параметр R030 - код валюти або банківського металу, в якій проведена операція (довідник R030).
9. T070_1 - обсяг переказів.
10. T070_2 - обсяг переказів,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</si>
  <si>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на рахунок якого надійшли кошти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рахунки яких надійшли кошти (довідник K019).
4. Параметр K030 - код резидентності (довідник K030).
5. Параметр K040 - код країни нерезидентів, що зареєстровані у відповідних країнах та від яких надійшли кошти, код країни реєстрації банка-нерезидента, в якому резиденти мають рахунок та від яких надійшли кошти (довідник K040).
6. Параметр K044 - код типу країни (довідник K044).
7. Параметр KU - код адміністративно-територіальної одиниці України, набуває значення "#".
8. Параметр R030 - код валюти або банківського металу, в якій проведена операція (довідник R030).
9. T070_1 - обсяг (сума) надходження коштів.
10. T070_2 - обсяг (сума) надходження коштів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</si>
  <si>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операцію з переказу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здійснили операцію з переказу коштів (довідник K019).
4. Параметр K030 - код резидентності (довідник K030).
5. Параметр K040 - код країни нерезидентів, що зареєстровані у відповідних країнах та на користь яких здійснено переказ коштів за кордон через кореспондентські рахунки банку, код країни реєстрації банка-нерезидента, в якому резиденти мають рахунок та на користь яких здійснено переказ коштів за кордон через кореспондентські рахунки банку (довідник K040).
6. Параметр K044 - код типу країни (довідник K044).
7. Параметр KU - код адміністративно-територіальної одиниці України де відкриті рахунки клієнтів у відповідних областях України, з яких здійснено переказ коштів через кореспондентські рахунки банку (довідник KODTER).
8. Параметр R030 - код валюти або банківського металу, в якій проведена операція (довідник R030).
9. T070_1 - обсяг (сума) фінансових операцій з переказу коштів.
10. T070_2 - обсяг (сума) фінансових операцій з переказу коштів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</si>
  <si>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за ініціативою якого здійснений переказ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за ініціативою яких здійснені перекази коштів (довідник K019).
4. Параметр K030 - код резидентності (довідник K030).
5. Параметр K040 - код країни. Інформація про транскордонних переказів, що відправлені з України з використанням міжнародних систем переказу коштів, створених резидентами та нерезидентами зазначається залежно від країни, у яку відправлені перекази. (довідник K040).
6. Параметр K044 -код типу країни (довідник K044).
7. Параметр KU - код адміністративно-територіальної одиниці України, в якій здійснені внутрішньодержавні перекази за ініціативою клієнтів банку, з використанням внутрішньодержавних систем переказу коштів, а також міжнародних систем переказу коштів, створених резидентами та нерезидентами (довідник KODTER).
8. Параметр R030 - код валюти або банківського металу, в якій проведена операція (довідник R030).
9. T070_1 - обсяг (сума) переказу коштів.
10. T070_2 - обсяг (сума) переказів, здійснених за ініціативою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</si>
  <si>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на рахунки якого зараховані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рахунки яких зараховані коштів (довідник K019).
4. Параметр K030 - код резидентності (довідник K030).
5. Параметр K040 - код країни нерезидента від якого отримані кошти із-за кордону через кореспондентські рахунки банку, код країни реєстрації банка-нерезидента, в якому резиденти мають рахунок та від яких надійшли кошти із-за кордону через кореспондентські рахунки банку (довідник K040).
6. Параметр K044 - код типу країни (довідник K044).
7. Параметр KU - код адміністративно-територіальної одиниці України, в якій відкриті рахунки клієнтів та на які зараховані кошти через кореспондентські рахунки банку (довідник KODTER).
8. Параметр R030 - код валюти або банківського металу, в якій проведена операція (довідник R030).
9. T070_1 - обсяг (сума) фінансових операцій із зарахування коштів.
10. T070_2 - обсяг (сума) зарахованих коштів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</si>
  <si>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із списання та зарахування коштів на рахунки.</t>
  </si>
  <si>
    <t>25,23</t>
  </si>
  <si>
    <t>108</t>
  </si>
  <si>
    <t>144</t>
  </si>
  <si>
    <t>192</t>
  </si>
  <si>
    <t>214</t>
  </si>
  <si>
    <t>231</t>
  </si>
  <si>
    <t>262</t>
  </si>
  <si>
    <t>312</t>
  </si>
  <si>
    <t>320</t>
  </si>
  <si>
    <t>422</t>
  </si>
  <si>
    <t>480</t>
  </si>
  <si>
    <t>504</t>
  </si>
  <si>
    <t>586</t>
  </si>
  <si>
    <t>702</t>
  </si>
  <si>
    <t>780</t>
  </si>
  <si>
    <t>784</t>
  </si>
  <si>
    <t>788</t>
  </si>
  <si>
    <t>072</t>
  </si>
  <si>
    <t>288</t>
  </si>
  <si>
    <t>008</t>
  </si>
  <si>
    <t>010</t>
  </si>
  <si>
    <t>016</t>
  </si>
  <si>
    <t>031</t>
  </si>
  <si>
    <t>032</t>
  </si>
  <si>
    <t>036</t>
  </si>
  <si>
    <t>040</t>
  </si>
  <si>
    <t>050</t>
  </si>
  <si>
    <t>051</t>
  </si>
  <si>
    <t>056</t>
  </si>
  <si>
    <t>064</t>
  </si>
  <si>
    <t>068</t>
  </si>
  <si>
    <t>074</t>
  </si>
  <si>
    <t>076</t>
  </si>
  <si>
    <t>086</t>
  </si>
  <si>
    <t>090</t>
  </si>
  <si>
    <t>112</t>
  </si>
  <si>
    <t>116</t>
  </si>
  <si>
    <t>120</t>
  </si>
  <si>
    <t>124</t>
  </si>
  <si>
    <t>140</t>
  </si>
  <si>
    <t>148</t>
  </si>
  <si>
    <t>152</t>
  </si>
  <si>
    <t>156</t>
  </si>
  <si>
    <t>158</t>
  </si>
  <si>
    <t>162</t>
  </si>
  <si>
    <t>166</t>
  </si>
  <si>
    <t>170</t>
  </si>
  <si>
    <t>174</t>
  </si>
  <si>
    <t>175</t>
  </si>
  <si>
    <t>178</t>
  </si>
  <si>
    <t>180</t>
  </si>
  <si>
    <t>188</t>
  </si>
  <si>
    <t>191</t>
  </si>
  <si>
    <t>203</t>
  </si>
  <si>
    <t>204</t>
  </si>
  <si>
    <t>208</t>
  </si>
  <si>
    <t>222</t>
  </si>
  <si>
    <t>226</t>
  </si>
  <si>
    <t>232</t>
  </si>
  <si>
    <t>233</t>
  </si>
  <si>
    <t>234</t>
  </si>
  <si>
    <t>238</t>
  </si>
  <si>
    <t>239</t>
  </si>
  <si>
    <t>242</t>
  </si>
  <si>
    <t>246</t>
  </si>
  <si>
    <t>248</t>
  </si>
  <si>
    <t>249</t>
  </si>
  <si>
    <t>250</t>
  </si>
  <si>
    <t>258</t>
  </si>
  <si>
    <t>260</t>
  </si>
  <si>
    <t>266</t>
  </si>
  <si>
    <t>268</t>
  </si>
  <si>
    <t>270</t>
  </si>
  <si>
    <t>275</t>
  </si>
  <si>
    <t>276</t>
  </si>
  <si>
    <t>296</t>
  </si>
  <si>
    <t>300</t>
  </si>
  <si>
    <t>304</t>
  </si>
  <si>
    <t>316</t>
  </si>
  <si>
    <t>324</t>
  </si>
  <si>
    <t>332</t>
  </si>
  <si>
    <t>334</t>
  </si>
  <si>
    <t>336</t>
  </si>
  <si>
    <t>340</t>
  </si>
  <si>
    <t>348</t>
  </si>
  <si>
    <t>352</t>
  </si>
  <si>
    <t>356</t>
  </si>
  <si>
    <t>360</t>
  </si>
  <si>
    <t>376</t>
  </si>
  <si>
    <t>380</t>
  </si>
  <si>
    <t>384</t>
  </si>
  <si>
    <t>388</t>
  </si>
  <si>
    <t>392</t>
  </si>
  <si>
    <t>398</t>
  </si>
  <si>
    <t>400</t>
  </si>
  <si>
    <t>404</t>
  </si>
  <si>
    <t>410</t>
  </si>
  <si>
    <t>414</t>
  </si>
  <si>
    <t>428</t>
  </si>
  <si>
    <t>434</t>
  </si>
  <si>
    <t>440</t>
  </si>
  <si>
    <t>442</t>
  </si>
  <si>
    <t>450</t>
  </si>
  <si>
    <t>454</t>
  </si>
  <si>
    <t>458</t>
  </si>
  <si>
    <t>466</t>
  </si>
  <si>
    <t>470</t>
  </si>
  <si>
    <t>478</t>
  </si>
  <si>
    <t>484</t>
  </si>
  <si>
    <t>496</t>
  </si>
  <si>
    <t>508</t>
  </si>
  <si>
    <t>516</t>
  </si>
  <si>
    <t>524</t>
  </si>
  <si>
    <t>528</t>
  </si>
  <si>
    <t>535</t>
  </si>
  <si>
    <t>540</t>
  </si>
  <si>
    <t>554</t>
  </si>
  <si>
    <t>558</t>
  </si>
  <si>
    <t>562</t>
  </si>
  <si>
    <t>566</t>
  </si>
  <si>
    <t>574</t>
  </si>
  <si>
    <t>578</t>
  </si>
  <si>
    <t>581</t>
  </si>
  <si>
    <t>604</t>
  </si>
  <si>
    <t>608</t>
  </si>
  <si>
    <t>612</t>
  </si>
  <si>
    <t>616</t>
  </si>
  <si>
    <t>624</t>
  </si>
  <si>
    <t>638</t>
  </si>
  <si>
    <t>642</t>
  </si>
  <si>
    <t>643</t>
  </si>
  <si>
    <t>646</t>
  </si>
  <si>
    <t>652</t>
  </si>
  <si>
    <t>654</t>
  </si>
  <si>
    <t>663</t>
  </si>
  <si>
    <t>666</t>
  </si>
  <si>
    <t>680</t>
  </si>
  <si>
    <t>682</t>
  </si>
  <si>
    <t>686</t>
  </si>
  <si>
    <t>694</t>
  </si>
  <si>
    <t>703</t>
  </si>
  <si>
    <t>704</t>
  </si>
  <si>
    <t>705</t>
  </si>
  <si>
    <t>706</t>
  </si>
  <si>
    <t>710</t>
  </si>
  <si>
    <t>716</t>
  </si>
  <si>
    <t>724</t>
  </si>
  <si>
    <t>728</t>
  </si>
  <si>
    <t>732</t>
  </si>
  <si>
    <t>740</t>
  </si>
  <si>
    <t>744</t>
  </si>
  <si>
    <t>748</t>
  </si>
  <si>
    <t>752</t>
  </si>
  <si>
    <t>756</t>
  </si>
  <si>
    <t>762</t>
  </si>
  <si>
    <t>764</t>
  </si>
  <si>
    <t>768</t>
  </si>
  <si>
    <t>772</t>
  </si>
  <si>
    <t>776</t>
  </si>
  <si>
    <t>792</t>
  </si>
  <si>
    <t>798</t>
  </si>
  <si>
    <t>818</t>
  </si>
  <si>
    <t>826</t>
  </si>
  <si>
    <t>834</t>
  </si>
  <si>
    <t>840</t>
  </si>
  <si>
    <t>854</t>
  </si>
  <si>
    <t>858</t>
  </si>
  <si>
    <t>862</t>
  </si>
  <si>
    <t>876</t>
  </si>
  <si>
    <t>894</t>
  </si>
  <si>
    <t>Обсяг (сума) фінансових операцій із купівлі в банку кредитно-грошових інструментів за готівкові кошти</t>
  </si>
  <si>
    <t>Обсяг (сума) фінансових операцій із продажу банку кредитно-грошових інструментів за готівкові кошти</t>
  </si>
  <si>
    <t>Обсяг (сума) фінансових операцій із купівлі в банку кредитно-грошових інструментів на пред’явника, включаючи ті, які здійснювалися без відкриття рахунку</t>
  </si>
  <si>
    <t>Обсяг (сума) фінансових операцій із продажу банку кредитно-грошових інструментів на пред’явника, включаючи ті, які здійснювалися без відкриття рахунку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</si>
</sst>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Calibri"/>
      <family val="2"/>
      <charset val="204"/>
      <scheme val="minor"/>
    </font>
    <font>
      <sz val="11"/>
      <name val="Calibri"/>
      <family val="2"/>
      <charset val="204"/>
      <scheme val="minor"/>
    </font>
    <font>
      <b/>
      <sz val="11"/>
      <name val="Calibri"/>
      <family val="2"/>
      <charset val="204"/>
    </font>
    <font>
      <sz val="11"/>
      <name val="Calibri"/>
      <family val="2"/>
      <charset val="204"/>
    </font>
    <font>
      <sz val="11"/>
      <name val="Calibri"/>
      <family val="2"/>
      <scheme val="minor"/>
    </font>
    <font>
      <sz val="10"/>
      <name val="Calibri"/>
      <family val="2"/>
      <charset val="204"/>
      <scheme val="minor"/>
    </font>
    <font>
      <sz val="12"/>
      <name val="Calibri"/>
      <family val="2"/>
      <charset val="204"/>
    </font>
    <font>
      <b/>
      <sz val="12"/>
      <name val="Calibri"/>
      <family val="2"/>
      <charset val="204"/>
      <scheme val="minor"/>
    </font>
    <font>
      <sz val="12"/>
      <name val="Calibri"/>
      <family val="2"/>
      <scheme val="minor"/>
    </font>
    <font>
      <sz val="12"/>
      <name val="Calibri"/>
      <family val="2"/>
      <charset val="204"/>
      <scheme val="minor"/>
    </font>
    <font>
      <sz val="9.35"/>
      <name val="Calibri"/>
      <family val="2"/>
      <charset val="204"/>
    </font>
    <font>
      <sz val="11"/>
      <color rgb="FFFF000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3">
    <xf numFmtId="0" fontId="0" fillId="0" borderId="0" xfId="0"/>
    <xf numFmtId="0" fontId="15" fillId="0" borderId="1" xfId="0" applyFont="1" applyBorder="1" applyAlignment="1">
      <alignment horizontal="center"/>
    </xf>
    <xf numFmtId="0" fontId="13" fillId="2" borderId="1" xfId="0" applyFont="1" applyFill="1" applyBorder="1" applyAlignment="1">
      <alignment horizontal="center" vertical="top" wrapText="1"/>
    </xf>
    <xf numFmtId="49" fontId="13" fillId="2" borderId="1" xfId="0" applyNumberFormat="1" applyFont="1" applyFill="1" applyBorder="1" applyAlignment="1">
      <alignment horizontal="center" vertical="top" wrapText="1"/>
    </xf>
    <xf numFmtId="49" fontId="14" fillId="0" borderId="1" xfId="0" applyNumberFormat="1" applyFont="1" applyFill="1" applyBorder="1" applyAlignment="1">
      <alignment horizontal="left" vertical="top"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49" fontId="16" fillId="0" borderId="1" xfId="0" applyNumberFormat="1" applyFont="1" applyBorder="1" applyAlignment="1">
      <alignment vertical="top" wrapText="1"/>
    </xf>
    <xf numFmtId="0" fontId="0" fillId="0" borderId="0" xfId="0" applyAlignment="1">
      <alignment vertical="top" wrapText="1"/>
    </xf>
    <xf numFmtId="0" fontId="16" fillId="0" borderId="1" xfId="0" applyFont="1" applyBorder="1" applyAlignment="1">
      <alignment vertical="top" wrapText="1"/>
    </xf>
    <xf numFmtId="0" fontId="16" fillId="3" borderId="1" xfId="0" applyFont="1" applyFill="1" applyBorder="1" applyAlignment="1">
      <alignment vertical="top" wrapText="1"/>
    </xf>
    <xf numFmtId="0" fontId="15" fillId="0" borderId="1" xfId="0" applyFont="1" applyFill="1" applyBorder="1" applyAlignment="1">
      <alignment horizontal="center"/>
    </xf>
    <xf numFmtId="0" fontId="0" fillId="0" borderId="1" xfId="0" applyBorder="1" applyAlignment="1">
      <alignment vertical="top" wrapText="1"/>
    </xf>
    <xf numFmtId="49" fontId="18" fillId="0" borderId="1" xfId="0" applyNumberFormat="1" applyFont="1" applyBorder="1" applyAlignment="1">
      <alignment horizontal="left" vertical="top" wrapText="1"/>
    </xf>
    <xf numFmtId="0" fontId="19" fillId="2" borderId="1" xfId="0" applyFont="1" applyFill="1" applyBorder="1" applyAlignment="1">
      <alignment horizontal="center" vertical="center" wrapText="1"/>
    </xf>
    <xf numFmtId="0" fontId="11" fillId="0" borderId="0" xfId="0" applyFont="1"/>
    <xf numFmtId="0" fontId="19" fillId="2" borderId="1" xfId="0" applyFont="1" applyFill="1" applyBorder="1" applyAlignment="1">
      <alignment horizontal="center" vertical="center"/>
    </xf>
    <xf numFmtId="0" fontId="11" fillId="0" borderId="1" xfId="0" applyFont="1" applyBorder="1" applyAlignment="1">
      <alignment horizontal="left" vertical="top"/>
    </xf>
    <xf numFmtId="0" fontId="11" fillId="3" borderId="1" xfId="0" applyFont="1" applyFill="1" applyBorder="1" applyAlignment="1">
      <alignment horizontal="left" vertical="top"/>
    </xf>
    <xf numFmtId="49" fontId="11" fillId="0" borderId="1" xfId="0" applyNumberFormat="1" applyFont="1" applyFill="1" applyBorder="1" applyAlignment="1">
      <alignment horizontal="left" vertical="top" wrapText="1"/>
    </xf>
    <xf numFmtId="0" fontId="11" fillId="0" borderId="1" xfId="0" applyFont="1" applyBorder="1" applyAlignment="1">
      <alignment horizontal="left" vertical="top" wrapText="1"/>
    </xf>
    <xf numFmtId="49" fontId="11" fillId="0" borderId="1" xfId="0" applyNumberFormat="1" applyFont="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Border="1" applyAlignment="1">
      <alignment vertical="top" wrapText="1"/>
    </xf>
    <xf numFmtId="49" fontId="11" fillId="0" borderId="0" xfId="0" applyNumberFormat="1" applyFont="1"/>
    <xf numFmtId="1" fontId="11" fillId="0" borderId="0" xfId="9" applyNumberFormat="1" applyFont="1"/>
    <xf numFmtId="0" fontId="11" fillId="0" borderId="0" xfId="9" applyFont="1"/>
    <xf numFmtId="14" fontId="11" fillId="0" borderId="0" xfId="9" applyNumberFormat="1" applyFont="1"/>
    <xf numFmtId="49" fontId="11" fillId="0" borderId="0" xfId="9" applyNumberFormat="1" applyFont="1"/>
    <xf numFmtId="1" fontId="11" fillId="0" borderId="0" xfId="9" applyNumberFormat="1" applyFont="1" applyAlignment="1">
      <alignment horizontal="left"/>
    </xf>
    <xf numFmtId="14" fontId="21" fillId="0" borderId="0" xfId="9" applyNumberFormat="1" applyFont="1"/>
    <xf numFmtId="1" fontId="21" fillId="0" borderId="0" xfId="9" applyNumberFormat="1" applyFont="1"/>
    <xf numFmtId="49" fontId="21" fillId="0" borderId="0" xfId="9" applyNumberFormat="1" applyFont="1"/>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10">
    <cellStyle name="Обычный" xfId="0" builtinId="0"/>
    <cellStyle name="Обычный 2" xfId="1" xr:uid="{00000000-0005-0000-0000-000001000000}"/>
    <cellStyle name="Обычный 3" xfId="2" xr:uid="{00000000-0005-0000-0000-000002000000}"/>
    <cellStyle name="Обычный 4" xfId="3" xr:uid="{00000000-0005-0000-0000-000003000000}"/>
    <cellStyle name="Обычный 4 2" xfId="4" xr:uid="{00000000-0005-0000-0000-000004000000}"/>
    <cellStyle name="Обычный 4 3" xfId="5" xr:uid="{00000000-0005-0000-0000-000005000000}"/>
    <cellStyle name="Обычный 4 4" xfId="6" xr:uid="{00000000-0005-0000-0000-000006000000}"/>
    <cellStyle name="Обычный 4 5" xfId="7" xr:uid="{00000000-0005-0000-0000-000007000000}"/>
    <cellStyle name="Обычный 4 6" xfId="8" xr:uid="{6C44096D-4184-4EEF-B5CC-C4AB00F0491F}"/>
    <cellStyle name="Обычный 4 7" xfId="9" xr:uid="{5CF3FA29-FA94-4EDF-8660-B4F6B84964D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abSelected="1" zoomScale="75" zoomScaleNormal="75" workbookViewId="0">
      <selection activeCell="B3" sqref="B3"/>
    </sheetView>
  </sheetViews>
  <sheetFormatPr defaultRowHeight="15" x14ac:dyDescent="0.25"/>
  <cols>
    <col min="1" max="1" width="6.85546875" style="18" bestFit="1" customWidth="1"/>
    <col min="2" max="2" width="14.42578125" style="18" customWidth="1"/>
    <col min="3" max="3" width="15.28515625" style="18" customWidth="1"/>
    <col min="4" max="4" width="33.140625" style="27" customWidth="1"/>
    <col min="5" max="5" width="8.5703125" style="18" customWidth="1"/>
    <col min="6" max="6" width="10.28515625" style="27" customWidth="1"/>
    <col min="7" max="7" width="9.42578125" style="18" customWidth="1"/>
    <col min="8" max="8" width="11" style="27" customWidth="1"/>
    <col min="9" max="9" width="16" style="18" customWidth="1"/>
    <col min="10" max="10" width="19.85546875" style="27" customWidth="1"/>
    <col min="11" max="11" width="14.28515625" style="18" customWidth="1"/>
    <col min="12" max="12" width="46.140625" style="18" customWidth="1"/>
    <col min="13" max="13" width="90.140625" style="18" customWidth="1"/>
    <col min="14" max="14" width="11.7109375" style="18" customWidth="1"/>
    <col min="15" max="15" width="7.140625" style="18" customWidth="1"/>
    <col min="16" max="16" width="17.28515625" style="18" customWidth="1"/>
    <col min="17" max="17" width="14.7109375" style="18" customWidth="1"/>
    <col min="18" max="18" width="12.5703125" style="18" customWidth="1"/>
    <col min="19" max="19" width="10.28515625" style="18" customWidth="1"/>
    <col min="20" max="20" width="17.85546875" style="18" customWidth="1"/>
    <col min="21" max="21" width="19.140625" style="18" customWidth="1"/>
    <col min="22" max="16384" width="9.140625" style="18"/>
  </cols>
  <sheetData>
    <row r="1" spans="1:21" ht="90" x14ac:dyDescent="0.25">
      <c r="A1" s="17" t="s">
        <v>10</v>
      </c>
      <c r="B1" s="5" t="s">
        <v>8</v>
      </c>
      <c r="C1" s="5" t="s">
        <v>11</v>
      </c>
      <c r="D1" s="8" t="str">
        <f>"Назва"&amp;REPT(" ", 255)</f>
        <v xml:space="preserve">Назва                                                                                                                                                                                                                                                               </v>
      </c>
      <c r="E1" s="6" t="s">
        <v>0</v>
      </c>
      <c r="F1" s="8" t="str">
        <f>"Метрика"&amp;REPT(" ", 255)</f>
        <v xml:space="preserve">Метрика                                                                                                                                                                                                                                                               </v>
      </c>
      <c r="G1" s="6" t="s">
        <v>2</v>
      </c>
      <c r="H1" s="8" t="str">
        <f>"Параметри (розрізи даних)"&amp;REPT(" ", 255)</f>
        <v xml:space="preserve">Параметри (розрізи даних)                                                                                                                                                                                                                                                               </v>
      </c>
      <c r="I1" s="6" t="s">
        <v>3</v>
      </c>
      <c r="J1" s="8"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6" t="s">
        <v>12</v>
      </c>
      <c r="L1" s="6" t="s">
        <v>13</v>
      </c>
      <c r="M1" s="6" t="s">
        <v>4</v>
      </c>
      <c r="N1" s="6" t="s">
        <v>14</v>
      </c>
      <c r="O1" s="6" t="s">
        <v>5</v>
      </c>
      <c r="P1" s="7" t="s">
        <v>20</v>
      </c>
      <c r="Q1" s="6" t="s">
        <v>9</v>
      </c>
      <c r="R1" s="6" t="s">
        <v>6</v>
      </c>
      <c r="S1" s="6" t="s">
        <v>15</v>
      </c>
      <c r="T1" s="6" t="s">
        <v>7</v>
      </c>
      <c r="U1" s="6" t="s">
        <v>16</v>
      </c>
    </row>
    <row r="2" spans="1:21" ht="15.75" x14ac:dyDescent="0.25">
      <c r="A2" s="19">
        <v>1</v>
      </c>
      <c r="B2" s="2">
        <v>2</v>
      </c>
      <c r="C2" s="19">
        <v>3</v>
      </c>
      <c r="D2" s="3">
        <v>4</v>
      </c>
      <c r="E2" s="19">
        <v>5</v>
      </c>
      <c r="F2" s="3">
        <v>6</v>
      </c>
      <c r="G2" s="19">
        <v>7</v>
      </c>
      <c r="H2" s="3">
        <v>8</v>
      </c>
      <c r="I2" s="19">
        <v>9</v>
      </c>
      <c r="J2" s="3">
        <v>10</v>
      </c>
      <c r="K2" s="19">
        <v>11</v>
      </c>
      <c r="L2" s="2">
        <v>12</v>
      </c>
      <c r="M2" s="19">
        <v>13</v>
      </c>
      <c r="N2" s="2">
        <v>14</v>
      </c>
      <c r="O2" s="19">
        <v>15</v>
      </c>
      <c r="P2" s="2">
        <v>16</v>
      </c>
      <c r="Q2" s="19">
        <v>17</v>
      </c>
      <c r="R2" s="2">
        <v>18</v>
      </c>
      <c r="S2" s="19">
        <v>19</v>
      </c>
      <c r="T2" s="2">
        <v>20</v>
      </c>
      <c r="U2" s="19">
        <v>21</v>
      </c>
    </row>
    <row r="3" spans="1:21" ht="225" x14ac:dyDescent="0.25">
      <c r="A3" s="20">
        <v>1</v>
      </c>
      <c r="B3" s="20" t="s">
        <v>57</v>
      </c>
      <c r="C3" s="21" t="s">
        <v>21</v>
      </c>
      <c r="D3" s="22" t="s">
        <v>260</v>
      </c>
      <c r="E3" s="23"/>
      <c r="F3" s="24" t="s">
        <v>136</v>
      </c>
      <c r="G3" s="23" t="s">
        <v>93</v>
      </c>
      <c r="H3" s="22" t="s">
        <v>105</v>
      </c>
      <c r="I3" s="25" t="s">
        <v>24</v>
      </c>
      <c r="J3" s="24" t="s">
        <v>21</v>
      </c>
      <c r="K3" s="23" t="s">
        <v>23</v>
      </c>
      <c r="L3" s="23" t="s">
        <v>284</v>
      </c>
      <c r="M3" s="23" t="s">
        <v>152</v>
      </c>
      <c r="N3" s="20" t="s">
        <v>82</v>
      </c>
      <c r="O3" s="20" t="s">
        <v>21</v>
      </c>
      <c r="P3" s="23" t="s">
        <v>25</v>
      </c>
      <c r="Q3" s="23" t="s">
        <v>56</v>
      </c>
      <c r="R3" s="25" t="s">
        <v>26</v>
      </c>
      <c r="S3" s="25" t="s">
        <v>28</v>
      </c>
      <c r="T3" s="25" t="s">
        <v>27</v>
      </c>
      <c r="U3" s="25" t="s">
        <v>27</v>
      </c>
    </row>
    <row r="4" spans="1:21" ht="195" x14ac:dyDescent="0.25">
      <c r="A4" s="20">
        <v>2</v>
      </c>
      <c r="B4" s="20" t="s">
        <v>58</v>
      </c>
      <c r="C4" s="21" t="s">
        <v>21</v>
      </c>
      <c r="D4" s="22" t="s">
        <v>261</v>
      </c>
      <c r="E4" s="23"/>
      <c r="F4" s="24" t="s">
        <v>136</v>
      </c>
      <c r="G4" s="23" t="s">
        <v>93</v>
      </c>
      <c r="H4" s="22" t="s">
        <v>112</v>
      </c>
      <c r="I4" s="25" t="s">
        <v>24</v>
      </c>
      <c r="J4" s="24" t="s">
        <v>21</v>
      </c>
      <c r="K4" s="23" t="s">
        <v>23</v>
      </c>
      <c r="L4" s="23" t="s">
        <v>285</v>
      </c>
      <c r="M4" s="23" t="s">
        <v>151</v>
      </c>
      <c r="N4" s="20" t="s">
        <v>82</v>
      </c>
      <c r="O4" s="20" t="s">
        <v>21</v>
      </c>
      <c r="P4" s="23" t="s">
        <v>25</v>
      </c>
      <c r="Q4" s="23" t="s">
        <v>56</v>
      </c>
      <c r="R4" s="25" t="s">
        <v>26</v>
      </c>
      <c r="S4" s="25" t="s">
        <v>28</v>
      </c>
      <c r="T4" s="25" t="s">
        <v>27</v>
      </c>
      <c r="U4" s="25" t="s">
        <v>27</v>
      </c>
    </row>
    <row r="5" spans="1:21" ht="195" x14ac:dyDescent="0.25">
      <c r="A5" s="20">
        <v>3</v>
      </c>
      <c r="B5" s="20" t="s">
        <v>59</v>
      </c>
      <c r="C5" s="21" t="s">
        <v>21</v>
      </c>
      <c r="D5" s="22" t="s">
        <v>262</v>
      </c>
      <c r="E5" s="23"/>
      <c r="F5" s="24" t="s">
        <v>136</v>
      </c>
      <c r="G5" s="23" t="s">
        <v>93</v>
      </c>
      <c r="H5" s="22" t="s">
        <v>113</v>
      </c>
      <c r="I5" s="25" t="s">
        <v>24</v>
      </c>
      <c r="J5" s="24" t="s">
        <v>21</v>
      </c>
      <c r="K5" s="23" t="s">
        <v>23</v>
      </c>
      <c r="L5" s="23" t="s">
        <v>286</v>
      </c>
      <c r="M5" s="23" t="s">
        <v>150</v>
      </c>
      <c r="N5" s="20" t="s">
        <v>82</v>
      </c>
      <c r="O5" s="20" t="s">
        <v>21</v>
      </c>
      <c r="P5" s="23" t="s">
        <v>25</v>
      </c>
      <c r="Q5" s="23" t="s">
        <v>56</v>
      </c>
      <c r="R5" s="25" t="s">
        <v>26</v>
      </c>
      <c r="S5" s="25" t="s">
        <v>28</v>
      </c>
      <c r="T5" s="25" t="s">
        <v>27</v>
      </c>
      <c r="U5" s="25" t="s">
        <v>27</v>
      </c>
    </row>
    <row r="6" spans="1:21" ht="240" x14ac:dyDescent="0.25">
      <c r="A6" s="20">
        <v>4</v>
      </c>
      <c r="B6" s="20" t="s">
        <v>60</v>
      </c>
      <c r="C6" s="21" t="s">
        <v>21</v>
      </c>
      <c r="D6" s="22" t="s">
        <v>166</v>
      </c>
      <c r="E6" s="23"/>
      <c r="F6" s="24" t="s">
        <v>136</v>
      </c>
      <c r="G6" s="23" t="s">
        <v>93</v>
      </c>
      <c r="H6" s="22" t="s">
        <v>106</v>
      </c>
      <c r="I6" s="25" t="s">
        <v>24</v>
      </c>
      <c r="J6" s="24" t="s">
        <v>21</v>
      </c>
      <c r="K6" s="23" t="s">
        <v>23</v>
      </c>
      <c r="L6" s="23" t="s">
        <v>287</v>
      </c>
      <c r="M6" s="23" t="s">
        <v>149</v>
      </c>
      <c r="N6" s="20" t="s">
        <v>82</v>
      </c>
      <c r="O6" s="20" t="s">
        <v>21</v>
      </c>
      <c r="P6" s="23" t="s">
        <v>25</v>
      </c>
      <c r="Q6" s="23" t="s">
        <v>56</v>
      </c>
      <c r="R6" s="25" t="s">
        <v>26</v>
      </c>
      <c r="S6" s="25" t="s">
        <v>28</v>
      </c>
      <c r="T6" s="25" t="s">
        <v>27</v>
      </c>
      <c r="U6" s="25" t="s">
        <v>27</v>
      </c>
    </row>
    <row r="7" spans="1:21" ht="240" x14ac:dyDescent="0.25">
      <c r="A7" s="20">
        <v>5</v>
      </c>
      <c r="B7" s="20" t="s">
        <v>61</v>
      </c>
      <c r="C7" s="21" t="s">
        <v>21</v>
      </c>
      <c r="D7" s="22" t="s">
        <v>86</v>
      </c>
      <c r="E7" s="23"/>
      <c r="F7" s="24" t="s">
        <v>136</v>
      </c>
      <c r="G7" s="23" t="s">
        <v>93</v>
      </c>
      <c r="H7" s="22" t="s">
        <v>107</v>
      </c>
      <c r="I7" s="25" t="s">
        <v>24</v>
      </c>
      <c r="J7" s="24" t="s">
        <v>21</v>
      </c>
      <c r="K7" s="23" t="s">
        <v>23</v>
      </c>
      <c r="L7" s="23" t="s">
        <v>288</v>
      </c>
      <c r="M7" s="23" t="s">
        <v>148</v>
      </c>
      <c r="N7" s="20" t="s">
        <v>82</v>
      </c>
      <c r="O7" s="20" t="s">
        <v>21</v>
      </c>
      <c r="P7" s="23" t="s">
        <v>25</v>
      </c>
      <c r="Q7" s="23" t="s">
        <v>56</v>
      </c>
      <c r="R7" s="25" t="s">
        <v>26</v>
      </c>
      <c r="S7" s="25" t="s">
        <v>28</v>
      </c>
      <c r="T7" s="25" t="s">
        <v>27</v>
      </c>
      <c r="U7" s="25" t="s">
        <v>27</v>
      </c>
    </row>
    <row r="8" spans="1:21" ht="255" x14ac:dyDescent="0.25">
      <c r="A8" s="20">
        <v>6</v>
      </c>
      <c r="B8" s="20" t="s">
        <v>62</v>
      </c>
      <c r="C8" s="21" t="s">
        <v>21</v>
      </c>
      <c r="D8" s="22" t="s">
        <v>87</v>
      </c>
      <c r="E8" s="23"/>
      <c r="F8" s="24" t="s">
        <v>136</v>
      </c>
      <c r="G8" s="23" t="s">
        <v>93</v>
      </c>
      <c r="H8" s="22" t="s">
        <v>108</v>
      </c>
      <c r="I8" s="25" t="s">
        <v>24</v>
      </c>
      <c r="J8" s="24" t="s">
        <v>21</v>
      </c>
      <c r="K8" s="23" t="s">
        <v>23</v>
      </c>
      <c r="L8" s="23" t="s">
        <v>289</v>
      </c>
      <c r="M8" s="23" t="s">
        <v>147</v>
      </c>
      <c r="N8" s="20" t="s">
        <v>82</v>
      </c>
      <c r="O8" s="20" t="s">
        <v>21</v>
      </c>
      <c r="P8" s="23" t="s">
        <v>25</v>
      </c>
      <c r="Q8" s="23" t="s">
        <v>56</v>
      </c>
      <c r="R8" s="25" t="s">
        <v>26</v>
      </c>
      <c r="S8" s="25" t="s">
        <v>28</v>
      </c>
      <c r="T8" s="25" t="s">
        <v>27</v>
      </c>
      <c r="U8" s="25" t="s">
        <v>27</v>
      </c>
    </row>
    <row r="9" spans="1:21" ht="390" x14ac:dyDescent="0.25">
      <c r="A9" s="20">
        <v>7</v>
      </c>
      <c r="B9" s="20" t="s">
        <v>63</v>
      </c>
      <c r="C9" s="21" t="s">
        <v>21</v>
      </c>
      <c r="D9" s="22" t="s">
        <v>263</v>
      </c>
      <c r="E9" s="23"/>
      <c r="F9" s="24" t="s">
        <v>136</v>
      </c>
      <c r="G9" s="23" t="s">
        <v>93</v>
      </c>
      <c r="H9" s="22" t="s">
        <v>109</v>
      </c>
      <c r="I9" s="25" t="s">
        <v>24</v>
      </c>
      <c r="J9" s="24" t="s">
        <v>21</v>
      </c>
      <c r="K9" s="23" t="s">
        <v>23</v>
      </c>
      <c r="L9" s="23" t="s">
        <v>290</v>
      </c>
      <c r="M9" s="23" t="s">
        <v>146</v>
      </c>
      <c r="N9" s="20" t="s">
        <v>82</v>
      </c>
      <c r="O9" s="20" t="s">
        <v>21</v>
      </c>
      <c r="P9" s="23" t="s">
        <v>25</v>
      </c>
      <c r="Q9" s="23" t="s">
        <v>56</v>
      </c>
      <c r="R9" s="25" t="s">
        <v>26</v>
      </c>
      <c r="S9" s="25" t="s">
        <v>28</v>
      </c>
      <c r="T9" s="25" t="s">
        <v>27</v>
      </c>
      <c r="U9" s="25" t="s">
        <v>27</v>
      </c>
    </row>
    <row r="10" spans="1:21" ht="390" x14ac:dyDescent="0.25">
      <c r="A10" s="20">
        <v>8</v>
      </c>
      <c r="B10" s="20" t="s">
        <v>64</v>
      </c>
      <c r="C10" s="21" t="s">
        <v>21</v>
      </c>
      <c r="D10" s="22" t="s">
        <v>89</v>
      </c>
      <c r="E10" s="23"/>
      <c r="F10" s="24" t="s">
        <v>136</v>
      </c>
      <c r="G10" s="23" t="s">
        <v>93</v>
      </c>
      <c r="H10" s="22" t="s">
        <v>109</v>
      </c>
      <c r="I10" s="25" t="s">
        <v>24</v>
      </c>
      <c r="J10" s="24" t="s">
        <v>21</v>
      </c>
      <c r="K10" s="23" t="s">
        <v>23</v>
      </c>
      <c r="L10" s="23" t="s">
        <v>291</v>
      </c>
      <c r="M10" s="23" t="s">
        <v>145</v>
      </c>
      <c r="N10" s="20" t="s">
        <v>82</v>
      </c>
      <c r="O10" s="20" t="s">
        <v>21</v>
      </c>
      <c r="P10" s="23" t="s">
        <v>25</v>
      </c>
      <c r="Q10" s="23" t="s">
        <v>56</v>
      </c>
      <c r="R10" s="25" t="s">
        <v>26</v>
      </c>
      <c r="S10" s="25" t="s">
        <v>28</v>
      </c>
      <c r="T10" s="25" t="s">
        <v>27</v>
      </c>
      <c r="U10" s="25" t="s">
        <v>27</v>
      </c>
    </row>
    <row r="11" spans="1:21" ht="409.5" x14ac:dyDescent="0.25">
      <c r="A11" s="20">
        <v>9</v>
      </c>
      <c r="B11" s="20" t="s">
        <v>65</v>
      </c>
      <c r="C11" s="21" t="s">
        <v>21</v>
      </c>
      <c r="D11" s="22" t="s">
        <v>90</v>
      </c>
      <c r="E11" s="23"/>
      <c r="F11" s="24" t="s">
        <v>136</v>
      </c>
      <c r="G11" s="23" t="s">
        <v>93</v>
      </c>
      <c r="H11" s="22" t="s">
        <v>109</v>
      </c>
      <c r="I11" s="25" t="s">
        <v>24</v>
      </c>
      <c r="J11" s="24" t="s">
        <v>21</v>
      </c>
      <c r="K11" s="23" t="s">
        <v>23</v>
      </c>
      <c r="L11" s="23" t="s">
        <v>292</v>
      </c>
      <c r="M11" s="23" t="s">
        <v>144</v>
      </c>
      <c r="N11" s="20" t="s">
        <v>82</v>
      </c>
      <c r="O11" s="20" t="s">
        <v>21</v>
      </c>
      <c r="P11" s="23" t="s">
        <v>25</v>
      </c>
      <c r="Q11" s="23" t="s">
        <v>56</v>
      </c>
      <c r="R11" s="25" t="s">
        <v>26</v>
      </c>
      <c r="S11" s="25" t="s">
        <v>28</v>
      </c>
      <c r="T11" s="25" t="s">
        <v>27</v>
      </c>
      <c r="U11" s="25" t="s">
        <v>27</v>
      </c>
    </row>
    <row r="12" spans="1:21" ht="405" x14ac:dyDescent="0.25">
      <c r="A12" s="20">
        <v>10</v>
      </c>
      <c r="B12" s="20" t="s">
        <v>66</v>
      </c>
      <c r="C12" s="21" t="s">
        <v>21</v>
      </c>
      <c r="D12" s="22" t="s">
        <v>264</v>
      </c>
      <c r="E12" s="23"/>
      <c r="F12" s="24" t="s">
        <v>136</v>
      </c>
      <c r="G12" s="23" t="s">
        <v>93</v>
      </c>
      <c r="H12" s="22" t="s">
        <v>109</v>
      </c>
      <c r="I12" s="25" t="s">
        <v>24</v>
      </c>
      <c r="J12" s="24" t="s">
        <v>21</v>
      </c>
      <c r="K12" s="23" t="s">
        <v>23</v>
      </c>
      <c r="L12" s="23" t="s">
        <v>293</v>
      </c>
      <c r="M12" s="23" t="s">
        <v>143</v>
      </c>
      <c r="N12" s="20" t="s">
        <v>82</v>
      </c>
      <c r="O12" s="20" t="s">
        <v>21</v>
      </c>
      <c r="P12" s="23" t="s">
        <v>25</v>
      </c>
      <c r="Q12" s="23" t="s">
        <v>56</v>
      </c>
      <c r="R12" s="25" t="s">
        <v>26</v>
      </c>
      <c r="S12" s="25" t="s">
        <v>28</v>
      </c>
      <c r="T12" s="25" t="s">
        <v>27</v>
      </c>
      <c r="U12" s="25" t="s">
        <v>27</v>
      </c>
    </row>
    <row r="13" spans="1:21" ht="405" x14ac:dyDescent="0.25">
      <c r="A13" s="20">
        <v>11</v>
      </c>
      <c r="B13" s="20" t="s">
        <v>67</v>
      </c>
      <c r="C13" s="21" t="s">
        <v>21</v>
      </c>
      <c r="D13" s="22" t="s">
        <v>92</v>
      </c>
      <c r="E13" s="23"/>
      <c r="F13" s="24" t="s">
        <v>136</v>
      </c>
      <c r="G13" s="23" t="s">
        <v>93</v>
      </c>
      <c r="H13" s="22" t="s">
        <v>109</v>
      </c>
      <c r="I13" s="25" t="s">
        <v>24</v>
      </c>
      <c r="J13" s="24" t="s">
        <v>21</v>
      </c>
      <c r="K13" s="23" t="s">
        <v>23</v>
      </c>
      <c r="L13" s="23" t="s">
        <v>294</v>
      </c>
      <c r="M13" s="23" t="s">
        <v>142</v>
      </c>
      <c r="N13" s="20" t="s">
        <v>82</v>
      </c>
      <c r="O13" s="20" t="s">
        <v>21</v>
      </c>
      <c r="P13" s="23" t="s">
        <v>25</v>
      </c>
      <c r="Q13" s="23" t="s">
        <v>56</v>
      </c>
      <c r="R13" s="25" t="s">
        <v>26</v>
      </c>
      <c r="S13" s="25" t="s">
        <v>28</v>
      </c>
      <c r="T13" s="25" t="s">
        <v>27</v>
      </c>
      <c r="U13" s="25" t="s">
        <v>27</v>
      </c>
    </row>
    <row r="14" spans="1:21" ht="409.5" x14ac:dyDescent="0.25">
      <c r="A14" s="20">
        <v>12</v>
      </c>
      <c r="B14" s="20" t="s">
        <v>68</v>
      </c>
      <c r="C14" s="21" t="s">
        <v>21</v>
      </c>
      <c r="D14" s="26" t="s">
        <v>32</v>
      </c>
      <c r="E14" s="23"/>
      <c r="F14" s="24" t="s">
        <v>137</v>
      </c>
      <c r="G14" s="23" t="s">
        <v>94</v>
      </c>
      <c r="H14" s="22" t="s">
        <v>110</v>
      </c>
      <c r="I14" s="25" t="s">
        <v>24</v>
      </c>
      <c r="J14" s="24" t="s">
        <v>21</v>
      </c>
      <c r="K14" s="23" t="s">
        <v>23</v>
      </c>
      <c r="L14" s="23" t="s">
        <v>114</v>
      </c>
      <c r="M14" s="23" t="s">
        <v>295</v>
      </c>
      <c r="N14" s="20" t="s">
        <v>82</v>
      </c>
      <c r="O14" s="20" t="s">
        <v>21</v>
      </c>
      <c r="P14" s="23" t="s">
        <v>25</v>
      </c>
      <c r="Q14" s="23" t="s">
        <v>56</v>
      </c>
      <c r="R14" s="25" t="s">
        <v>26</v>
      </c>
      <c r="S14" s="25" t="s">
        <v>28</v>
      </c>
      <c r="T14" s="25" t="s">
        <v>27</v>
      </c>
      <c r="U14" s="25" t="s">
        <v>27</v>
      </c>
    </row>
    <row r="15" spans="1:21" ht="409.5" x14ac:dyDescent="0.25">
      <c r="A15" s="20">
        <v>13</v>
      </c>
      <c r="B15" s="20" t="s">
        <v>69</v>
      </c>
      <c r="C15" s="21" t="s">
        <v>21</v>
      </c>
      <c r="D15" s="26" t="s">
        <v>265</v>
      </c>
      <c r="E15" s="23"/>
      <c r="F15" s="24" t="s">
        <v>137</v>
      </c>
      <c r="G15" s="23" t="s">
        <v>94</v>
      </c>
      <c r="H15" s="22" t="s">
        <v>110</v>
      </c>
      <c r="I15" s="25" t="s">
        <v>24</v>
      </c>
      <c r="J15" s="24" t="s">
        <v>21</v>
      </c>
      <c r="K15" s="23" t="s">
        <v>23</v>
      </c>
      <c r="L15" s="23" t="s">
        <v>115</v>
      </c>
      <c r="M15" s="23" t="s">
        <v>296</v>
      </c>
      <c r="N15" s="20" t="s">
        <v>82</v>
      </c>
      <c r="O15" s="20" t="s">
        <v>21</v>
      </c>
      <c r="P15" s="23" t="s">
        <v>25</v>
      </c>
      <c r="Q15" s="23" t="s">
        <v>56</v>
      </c>
      <c r="R15" s="25" t="s">
        <v>26</v>
      </c>
      <c r="S15" s="25" t="s">
        <v>28</v>
      </c>
      <c r="T15" s="25" t="s">
        <v>27</v>
      </c>
      <c r="U15" s="25" t="s">
        <v>27</v>
      </c>
    </row>
    <row r="16" spans="1:21" ht="315" x14ac:dyDescent="0.25">
      <c r="A16" s="20">
        <v>14</v>
      </c>
      <c r="B16" s="20" t="s">
        <v>70</v>
      </c>
      <c r="C16" s="21" t="s">
        <v>21</v>
      </c>
      <c r="D16" s="26" t="s">
        <v>41</v>
      </c>
      <c r="E16" s="23"/>
      <c r="F16" s="24" t="s">
        <v>138</v>
      </c>
      <c r="G16" s="23" t="s">
        <v>94</v>
      </c>
      <c r="H16" s="22" t="s">
        <v>110</v>
      </c>
      <c r="I16" s="25" t="s">
        <v>24</v>
      </c>
      <c r="J16" s="24" t="s">
        <v>21</v>
      </c>
      <c r="K16" s="23" t="s">
        <v>23</v>
      </c>
      <c r="L16" s="23" t="s">
        <v>297</v>
      </c>
      <c r="M16" s="23" t="s">
        <v>153</v>
      </c>
      <c r="N16" s="20" t="s">
        <v>82</v>
      </c>
      <c r="O16" s="20" t="s">
        <v>21</v>
      </c>
      <c r="P16" s="23" t="s">
        <v>25</v>
      </c>
      <c r="Q16" s="23" t="s">
        <v>56</v>
      </c>
      <c r="R16" s="25" t="s">
        <v>26</v>
      </c>
      <c r="S16" s="25" t="s">
        <v>28</v>
      </c>
      <c r="T16" s="25" t="s">
        <v>27</v>
      </c>
      <c r="U16" s="25" t="s">
        <v>27</v>
      </c>
    </row>
    <row r="17" spans="1:21" ht="375" x14ac:dyDescent="0.25">
      <c r="A17" s="20">
        <v>15</v>
      </c>
      <c r="B17" s="20" t="s">
        <v>71</v>
      </c>
      <c r="C17" s="21" t="s">
        <v>21</v>
      </c>
      <c r="D17" s="26" t="s">
        <v>477</v>
      </c>
      <c r="E17" s="23"/>
      <c r="F17" s="24" t="s">
        <v>137</v>
      </c>
      <c r="G17" s="23" t="s">
        <v>94</v>
      </c>
      <c r="H17" s="22" t="s">
        <v>298</v>
      </c>
      <c r="I17" s="25" t="s">
        <v>24</v>
      </c>
      <c r="J17" s="24" t="s">
        <v>21</v>
      </c>
      <c r="K17" s="23" t="s">
        <v>23</v>
      </c>
      <c r="L17" s="23" t="s">
        <v>116</v>
      </c>
      <c r="M17" s="23" t="s">
        <v>154</v>
      </c>
      <c r="N17" s="20" t="s">
        <v>82</v>
      </c>
      <c r="O17" s="20" t="s">
        <v>21</v>
      </c>
      <c r="P17" s="23" t="s">
        <v>25</v>
      </c>
      <c r="Q17" s="23" t="s">
        <v>56</v>
      </c>
      <c r="R17" s="25" t="s">
        <v>26</v>
      </c>
      <c r="S17" s="25" t="s">
        <v>28</v>
      </c>
      <c r="T17" s="25" t="s">
        <v>27</v>
      </c>
      <c r="U17" s="25" t="s">
        <v>27</v>
      </c>
    </row>
    <row r="18" spans="1:21" ht="375" x14ac:dyDescent="0.25">
      <c r="A18" s="20">
        <v>16</v>
      </c>
      <c r="B18" s="20" t="s">
        <v>72</v>
      </c>
      <c r="C18" s="21" t="s">
        <v>21</v>
      </c>
      <c r="D18" s="26" t="s">
        <v>478</v>
      </c>
      <c r="E18" s="23"/>
      <c r="F18" s="24" t="s">
        <v>137</v>
      </c>
      <c r="G18" s="23" t="s">
        <v>94</v>
      </c>
      <c r="H18" s="22" t="s">
        <v>298</v>
      </c>
      <c r="I18" s="25" t="s">
        <v>24</v>
      </c>
      <c r="J18" s="24" t="s">
        <v>21</v>
      </c>
      <c r="K18" s="23" t="s">
        <v>23</v>
      </c>
      <c r="L18" s="23" t="s">
        <v>117</v>
      </c>
      <c r="M18" s="23" t="s">
        <v>155</v>
      </c>
      <c r="N18" s="20" t="s">
        <v>82</v>
      </c>
      <c r="O18" s="20" t="s">
        <v>21</v>
      </c>
      <c r="P18" s="23" t="s">
        <v>25</v>
      </c>
      <c r="Q18" s="23" t="s">
        <v>56</v>
      </c>
      <c r="R18" s="25" t="s">
        <v>26</v>
      </c>
      <c r="S18" s="25" t="s">
        <v>28</v>
      </c>
      <c r="T18" s="25" t="s">
        <v>27</v>
      </c>
      <c r="U18" s="25" t="s">
        <v>27</v>
      </c>
    </row>
    <row r="19" spans="1:21" ht="405" x14ac:dyDescent="0.25">
      <c r="A19" s="20">
        <v>17</v>
      </c>
      <c r="B19" s="20" t="s">
        <v>73</v>
      </c>
      <c r="C19" s="21" t="s">
        <v>21</v>
      </c>
      <c r="D19" s="26" t="s">
        <v>479</v>
      </c>
      <c r="E19" s="23"/>
      <c r="F19" s="24" t="s">
        <v>137</v>
      </c>
      <c r="G19" s="23" t="s">
        <v>94</v>
      </c>
      <c r="H19" s="22" t="s">
        <v>110</v>
      </c>
      <c r="I19" s="25" t="s">
        <v>24</v>
      </c>
      <c r="J19" s="24" t="s">
        <v>21</v>
      </c>
      <c r="K19" s="23" t="s">
        <v>23</v>
      </c>
      <c r="L19" s="23" t="s">
        <v>118</v>
      </c>
      <c r="M19" s="25" t="s">
        <v>156</v>
      </c>
      <c r="N19" s="20" t="s">
        <v>82</v>
      </c>
      <c r="O19" s="20" t="s">
        <v>21</v>
      </c>
      <c r="P19" s="23" t="s">
        <v>25</v>
      </c>
      <c r="Q19" s="23" t="s">
        <v>56</v>
      </c>
      <c r="R19" s="25" t="s">
        <v>26</v>
      </c>
      <c r="S19" s="25" t="s">
        <v>28</v>
      </c>
      <c r="T19" s="25" t="s">
        <v>27</v>
      </c>
      <c r="U19" s="25" t="s">
        <v>27</v>
      </c>
    </row>
    <row r="20" spans="1:21" ht="405" x14ac:dyDescent="0.25">
      <c r="A20" s="20">
        <v>18</v>
      </c>
      <c r="B20" s="20" t="s">
        <v>74</v>
      </c>
      <c r="C20" s="21" t="s">
        <v>21</v>
      </c>
      <c r="D20" s="26" t="s">
        <v>480</v>
      </c>
      <c r="E20" s="23"/>
      <c r="F20" s="24" t="s">
        <v>137</v>
      </c>
      <c r="G20" s="23" t="s">
        <v>94</v>
      </c>
      <c r="H20" s="22" t="s">
        <v>110</v>
      </c>
      <c r="I20" s="25" t="s">
        <v>24</v>
      </c>
      <c r="J20" s="24" t="s">
        <v>21</v>
      </c>
      <c r="K20" s="23" t="s">
        <v>23</v>
      </c>
      <c r="L20" s="23" t="s">
        <v>119</v>
      </c>
      <c r="M20" s="25" t="s">
        <v>157</v>
      </c>
      <c r="N20" s="20" t="s">
        <v>82</v>
      </c>
      <c r="O20" s="20" t="s">
        <v>21</v>
      </c>
      <c r="P20" s="23" t="s">
        <v>25</v>
      </c>
      <c r="Q20" s="23" t="s">
        <v>56</v>
      </c>
      <c r="R20" s="25" t="s">
        <v>26</v>
      </c>
      <c r="S20" s="25" t="s">
        <v>28</v>
      </c>
      <c r="T20" s="25" t="s">
        <v>27</v>
      </c>
      <c r="U20" s="25" t="s">
        <v>27</v>
      </c>
    </row>
    <row r="21" spans="1:21" ht="360" x14ac:dyDescent="0.25">
      <c r="A21" s="20">
        <v>19</v>
      </c>
      <c r="B21" s="20" t="s">
        <v>75</v>
      </c>
      <c r="C21" s="21" t="s">
        <v>21</v>
      </c>
      <c r="D21" s="26" t="s">
        <v>266</v>
      </c>
      <c r="E21" s="23"/>
      <c r="F21" s="24" t="s">
        <v>137</v>
      </c>
      <c r="G21" s="23" t="s">
        <v>94</v>
      </c>
      <c r="H21" s="22" t="s">
        <v>299</v>
      </c>
      <c r="I21" s="25" t="s">
        <v>24</v>
      </c>
      <c r="J21" s="24" t="s">
        <v>21</v>
      </c>
      <c r="K21" s="23" t="s">
        <v>23</v>
      </c>
      <c r="L21" s="23" t="s">
        <v>120</v>
      </c>
      <c r="M21" s="25" t="s">
        <v>158</v>
      </c>
      <c r="N21" s="20" t="s">
        <v>82</v>
      </c>
      <c r="O21" s="20" t="s">
        <v>21</v>
      </c>
      <c r="P21" s="23" t="s">
        <v>25</v>
      </c>
      <c r="Q21" s="23" t="s">
        <v>56</v>
      </c>
      <c r="R21" s="25" t="s">
        <v>26</v>
      </c>
      <c r="S21" s="25" t="s">
        <v>28</v>
      </c>
      <c r="T21" s="25" t="s">
        <v>27</v>
      </c>
      <c r="U21" s="25" t="s">
        <v>27</v>
      </c>
    </row>
    <row r="22" spans="1:21" ht="360" x14ac:dyDescent="0.25">
      <c r="A22" s="20">
        <v>20</v>
      </c>
      <c r="B22" s="20" t="s">
        <v>76</v>
      </c>
      <c r="C22" s="21" t="s">
        <v>21</v>
      </c>
      <c r="D22" s="26" t="s">
        <v>267</v>
      </c>
      <c r="E22" s="23"/>
      <c r="F22" s="24" t="s">
        <v>137</v>
      </c>
      <c r="G22" s="23" t="s">
        <v>94</v>
      </c>
      <c r="H22" s="22" t="s">
        <v>300</v>
      </c>
      <c r="I22" s="25" t="s">
        <v>24</v>
      </c>
      <c r="J22" s="24" t="s">
        <v>21</v>
      </c>
      <c r="K22" s="23" t="s">
        <v>23</v>
      </c>
      <c r="L22" s="23" t="s">
        <v>121</v>
      </c>
      <c r="M22" s="25" t="s">
        <v>159</v>
      </c>
      <c r="N22" s="20" t="s">
        <v>82</v>
      </c>
      <c r="O22" s="20" t="s">
        <v>21</v>
      </c>
      <c r="P22" s="23" t="s">
        <v>25</v>
      </c>
      <c r="Q22" s="23" t="s">
        <v>56</v>
      </c>
      <c r="R22" s="25" t="s">
        <v>26</v>
      </c>
      <c r="S22" s="25" t="s">
        <v>28</v>
      </c>
      <c r="T22" s="25" t="s">
        <v>27</v>
      </c>
      <c r="U22" s="25" t="s">
        <v>27</v>
      </c>
    </row>
    <row r="23" spans="1:21" ht="360" x14ac:dyDescent="0.25">
      <c r="A23" s="20">
        <v>21</v>
      </c>
      <c r="B23" s="20" t="s">
        <v>77</v>
      </c>
      <c r="C23" s="21" t="s">
        <v>21</v>
      </c>
      <c r="D23" s="26" t="s">
        <v>268</v>
      </c>
      <c r="E23" s="23"/>
      <c r="F23" s="24" t="s">
        <v>137</v>
      </c>
      <c r="G23" s="23" t="s">
        <v>94</v>
      </c>
      <c r="H23" s="22" t="s">
        <v>123</v>
      </c>
      <c r="I23" s="25" t="s">
        <v>24</v>
      </c>
      <c r="J23" s="24" t="s">
        <v>21</v>
      </c>
      <c r="K23" s="23" t="s">
        <v>23</v>
      </c>
      <c r="L23" s="23" t="s">
        <v>122</v>
      </c>
      <c r="M23" s="25" t="s">
        <v>301</v>
      </c>
      <c r="N23" s="20" t="s">
        <v>82</v>
      </c>
      <c r="O23" s="20" t="s">
        <v>21</v>
      </c>
      <c r="P23" s="23" t="s">
        <v>25</v>
      </c>
      <c r="Q23" s="23" t="s">
        <v>56</v>
      </c>
      <c r="R23" s="25" t="s">
        <v>26</v>
      </c>
      <c r="S23" s="25" t="s">
        <v>28</v>
      </c>
      <c r="T23" s="25" t="s">
        <v>27</v>
      </c>
      <c r="U23" s="25" t="s">
        <v>27</v>
      </c>
    </row>
    <row r="24" spans="1:21" ht="345" x14ac:dyDescent="0.25">
      <c r="A24" s="20">
        <v>22</v>
      </c>
      <c r="B24" s="20" t="s">
        <v>78</v>
      </c>
      <c r="C24" s="21" t="s">
        <v>21</v>
      </c>
      <c r="D24" s="26" t="s">
        <v>269</v>
      </c>
      <c r="E24" s="23"/>
      <c r="F24" s="24" t="s">
        <v>137</v>
      </c>
      <c r="G24" s="23" t="s">
        <v>94</v>
      </c>
      <c r="H24" s="22" t="s">
        <v>123</v>
      </c>
      <c r="I24" s="25" t="s">
        <v>24</v>
      </c>
      <c r="J24" s="24" t="s">
        <v>21</v>
      </c>
      <c r="K24" s="23" t="s">
        <v>23</v>
      </c>
      <c r="L24" s="23" t="s">
        <v>124</v>
      </c>
      <c r="M24" s="25" t="s">
        <v>302</v>
      </c>
      <c r="N24" s="20" t="s">
        <v>82</v>
      </c>
      <c r="O24" s="20" t="s">
        <v>21</v>
      </c>
      <c r="P24" s="23" t="s">
        <v>25</v>
      </c>
      <c r="Q24" s="23" t="s">
        <v>56</v>
      </c>
      <c r="R24" s="25" t="s">
        <v>26</v>
      </c>
      <c r="S24" s="25" t="s">
        <v>28</v>
      </c>
      <c r="T24" s="25" t="s">
        <v>27</v>
      </c>
      <c r="U24" s="25" t="s">
        <v>27</v>
      </c>
    </row>
    <row r="25" spans="1:21" ht="405" x14ac:dyDescent="0.25">
      <c r="A25" s="20">
        <v>23</v>
      </c>
      <c r="B25" s="20" t="s">
        <v>79</v>
      </c>
      <c r="C25" s="21" t="s">
        <v>21</v>
      </c>
      <c r="D25" s="26" t="s">
        <v>270</v>
      </c>
      <c r="E25" s="23"/>
      <c r="F25" s="24" t="s">
        <v>137</v>
      </c>
      <c r="G25" s="23" t="s">
        <v>94</v>
      </c>
      <c r="H25" s="22" t="s">
        <v>111</v>
      </c>
      <c r="I25" s="25" t="s">
        <v>24</v>
      </c>
      <c r="J25" s="24" t="s">
        <v>21</v>
      </c>
      <c r="K25" s="23" t="s">
        <v>23</v>
      </c>
      <c r="L25" s="23" t="s">
        <v>125</v>
      </c>
      <c r="M25" s="25" t="s">
        <v>303</v>
      </c>
      <c r="N25" s="20" t="s">
        <v>82</v>
      </c>
      <c r="O25" s="20" t="s">
        <v>21</v>
      </c>
      <c r="P25" s="23" t="s">
        <v>25</v>
      </c>
      <c r="Q25" s="23" t="s">
        <v>56</v>
      </c>
      <c r="R25" s="25" t="s">
        <v>26</v>
      </c>
      <c r="S25" s="25" t="s">
        <v>28</v>
      </c>
      <c r="T25" s="25" t="s">
        <v>27</v>
      </c>
      <c r="U25" s="25" t="s">
        <v>27</v>
      </c>
    </row>
    <row r="26" spans="1:21" ht="405" x14ac:dyDescent="0.25">
      <c r="A26" s="20">
        <v>24</v>
      </c>
      <c r="B26" s="20" t="s">
        <v>80</v>
      </c>
      <c r="C26" s="21" t="s">
        <v>21</v>
      </c>
      <c r="D26" s="26" t="s">
        <v>47</v>
      </c>
      <c r="E26" s="23"/>
      <c r="F26" s="24" t="s">
        <v>137</v>
      </c>
      <c r="G26" s="23" t="s">
        <v>94</v>
      </c>
      <c r="H26" s="22" t="s">
        <v>126</v>
      </c>
      <c r="I26" s="25" t="s">
        <v>24</v>
      </c>
      <c r="J26" s="24" t="s">
        <v>21</v>
      </c>
      <c r="K26" s="23" t="s">
        <v>23</v>
      </c>
      <c r="L26" s="23" t="s">
        <v>127</v>
      </c>
      <c r="M26" s="25" t="s">
        <v>304</v>
      </c>
      <c r="N26" s="20" t="s">
        <v>82</v>
      </c>
      <c r="O26" s="20" t="s">
        <v>21</v>
      </c>
      <c r="P26" s="23" t="s">
        <v>25</v>
      </c>
      <c r="Q26" s="23" t="s">
        <v>56</v>
      </c>
      <c r="R26" s="25" t="s">
        <v>26</v>
      </c>
      <c r="S26" s="25" t="s">
        <v>28</v>
      </c>
      <c r="T26" s="25" t="s">
        <v>27</v>
      </c>
      <c r="U26" s="25" t="s">
        <v>27</v>
      </c>
    </row>
    <row r="27" spans="1:21" ht="390" x14ac:dyDescent="0.25">
      <c r="A27" s="20">
        <v>25</v>
      </c>
      <c r="B27" s="20" t="s">
        <v>81</v>
      </c>
      <c r="C27" s="21" t="s">
        <v>21</v>
      </c>
      <c r="D27" s="26" t="s">
        <v>271</v>
      </c>
      <c r="E27" s="23"/>
      <c r="F27" s="24" t="s">
        <v>137</v>
      </c>
      <c r="G27" s="23" t="s">
        <v>94</v>
      </c>
      <c r="H27" s="22" t="s">
        <v>111</v>
      </c>
      <c r="I27" s="25" t="s">
        <v>24</v>
      </c>
      <c r="J27" s="24" t="s">
        <v>21</v>
      </c>
      <c r="K27" s="23" t="s">
        <v>23</v>
      </c>
      <c r="L27" s="23" t="s">
        <v>128</v>
      </c>
      <c r="M27" s="25" t="s">
        <v>160</v>
      </c>
      <c r="N27" s="20" t="s">
        <v>82</v>
      </c>
      <c r="O27" s="20" t="s">
        <v>21</v>
      </c>
      <c r="P27" s="23" t="s">
        <v>25</v>
      </c>
      <c r="Q27" s="23" t="s">
        <v>56</v>
      </c>
      <c r="R27" s="25" t="s">
        <v>26</v>
      </c>
      <c r="S27" s="25" t="s">
        <v>28</v>
      </c>
      <c r="T27" s="25" t="s">
        <v>27</v>
      </c>
      <c r="U27" s="25" t="s">
        <v>27</v>
      </c>
    </row>
    <row r="28" spans="1:21" ht="375" x14ac:dyDescent="0.25">
      <c r="A28" s="20">
        <v>26</v>
      </c>
      <c r="B28" s="20" t="s">
        <v>95</v>
      </c>
      <c r="C28" s="21" t="s">
        <v>21</v>
      </c>
      <c r="D28" s="26" t="s">
        <v>49</v>
      </c>
      <c r="E28" s="23"/>
      <c r="F28" s="24" t="s">
        <v>137</v>
      </c>
      <c r="G28" s="23" t="s">
        <v>94</v>
      </c>
      <c r="H28" s="22" t="s">
        <v>111</v>
      </c>
      <c r="I28" s="25" t="s">
        <v>24</v>
      </c>
      <c r="J28" s="24" t="s">
        <v>21</v>
      </c>
      <c r="K28" s="23" t="s">
        <v>23</v>
      </c>
      <c r="L28" s="23" t="s">
        <v>129</v>
      </c>
      <c r="M28" s="25" t="s">
        <v>305</v>
      </c>
      <c r="N28" s="20" t="s">
        <v>82</v>
      </c>
      <c r="O28" s="20" t="s">
        <v>21</v>
      </c>
      <c r="P28" s="23" t="s">
        <v>25</v>
      </c>
      <c r="Q28" s="23" t="s">
        <v>56</v>
      </c>
      <c r="R28" s="25" t="s">
        <v>26</v>
      </c>
      <c r="S28" s="25" t="s">
        <v>28</v>
      </c>
      <c r="T28" s="25" t="s">
        <v>27</v>
      </c>
      <c r="U28" s="25" t="s">
        <v>27</v>
      </c>
    </row>
    <row r="29" spans="1:21" ht="405" x14ac:dyDescent="0.25">
      <c r="A29" s="20">
        <v>27</v>
      </c>
      <c r="B29" s="20" t="s">
        <v>96</v>
      </c>
      <c r="C29" s="21" t="s">
        <v>21</v>
      </c>
      <c r="D29" s="26" t="s">
        <v>50</v>
      </c>
      <c r="E29" s="23"/>
      <c r="F29" s="24" t="s">
        <v>137</v>
      </c>
      <c r="G29" s="23" t="s">
        <v>94</v>
      </c>
      <c r="H29" s="22" t="s">
        <v>110</v>
      </c>
      <c r="I29" s="25" t="s">
        <v>24</v>
      </c>
      <c r="J29" s="24" t="s">
        <v>21</v>
      </c>
      <c r="K29" s="23" t="s">
        <v>23</v>
      </c>
      <c r="L29" s="23" t="s">
        <v>130</v>
      </c>
      <c r="M29" s="25" t="s">
        <v>161</v>
      </c>
      <c r="N29" s="20" t="s">
        <v>82</v>
      </c>
      <c r="O29" s="20" t="s">
        <v>21</v>
      </c>
      <c r="P29" s="23" t="s">
        <v>25</v>
      </c>
      <c r="Q29" s="23" t="s">
        <v>56</v>
      </c>
      <c r="R29" s="25" t="s">
        <v>26</v>
      </c>
      <c r="S29" s="25" t="s">
        <v>28</v>
      </c>
      <c r="T29" s="25" t="s">
        <v>27</v>
      </c>
      <c r="U29" s="25" t="s">
        <v>27</v>
      </c>
    </row>
    <row r="30" spans="1:21" ht="405" x14ac:dyDescent="0.25">
      <c r="A30" s="20">
        <v>28</v>
      </c>
      <c r="B30" s="20" t="s">
        <v>97</v>
      </c>
      <c r="C30" s="21" t="s">
        <v>21</v>
      </c>
      <c r="D30" s="26" t="s">
        <v>51</v>
      </c>
      <c r="E30" s="23"/>
      <c r="F30" s="24" t="s">
        <v>137</v>
      </c>
      <c r="G30" s="23" t="s">
        <v>94</v>
      </c>
      <c r="H30" s="22" t="s">
        <v>111</v>
      </c>
      <c r="I30" s="25" t="s">
        <v>24</v>
      </c>
      <c r="J30" s="24" t="s">
        <v>21</v>
      </c>
      <c r="K30" s="23" t="s">
        <v>23</v>
      </c>
      <c r="L30" s="23" t="s">
        <v>131</v>
      </c>
      <c r="M30" s="25" t="s">
        <v>162</v>
      </c>
      <c r="N30" s="20" t="s">
        <v>82</v>
      </c>
      <c r="O30" s="20" t="s">
        <v>21</v>
      </c>
      <c r="P30" s="23" t="s">
        <v>25</v>
      </c>
      <c r="Q30" s="23" t="s">
        <v>56</v>
      </c>
      <c r="R30" s="25" t="s">
        <v>26</v>
      </c>
      <c r="S30" s="25" t="s">
        <v>28</v>
      </c>
      <c r="T30" s="25" t="s">
        <v>27</v>
      </c>
      <c r="U30" s="25" t="s">
        <v>27</v>
      </c>
    </row>
    <row r="31" spans="1:21" ht="375" x14ac:dyDescent="0.25">
      <c r="A31" s="20">
        <v>29</v>
      </c>
      <c r="B31" s="20" t="s">
        <v>98</v>
      </c>
      <c r="C31" s="21" t="s">
        <v>21</v>
      </c>
      <c r="D31" s="26" t="s">
        <v>272</v>
      </c>
      <c r="E31" s="23"/>
      <c r="F31" s="24" t="s">
        <v>137</v>
      </c>
      <c r="G31" s="23" t="s">
        <v>94</v>
      </c>
      <c r="H31" s="22" t="s">
        <v>111</v>
      </c>
      <c r="I31" s="25" t="s">
        <v>24</v>
      </c>
      <c r="J31" s="24" t="s">
        <v>21</v>
      </c>
      <c r="K31" s="23" t="s">
        <v>23</v>
      </c>
      <c r="L31" s="23" t="s">
        <v>132</v>
      </c>
      <c r="M31" s="25" t="s">
        <v>163</v>
      </c>
      <c r="N31" s="20" t="s">
        <v>82</v>
      </c>
      <c r="O31" s="20" t="s">
        <v>21</v>
      </c>
      <c r="P31" s="23" t="s">
        <v>25</v>
      </c>
      <c r="Q31" s="23" t="s">
        <v>56</v>
      </c>
      <c r="R31" s="25" t="s">
        <v>26</v>
      </c>
      <c r="S31" s="25" t="s">
        <v>28</v>
      </c>
      <c r="T31" s="25" t="s">
        <v>27</v>
      </c>
      <c r="U31" s="25" t="s">
        <v>27</v>
      </c>
    </row>
    <row r="32" spans="1:21" ht="375" x14ac:dyDescent="0.25">
      <c r="A32" s="20">
        <v>30</v>
      </c>
      <c r="B32" s="20" t="s">
        <v>99</v>
      </c>
      <c r="C32" s="21" t="s">
        <v>21</v>
      </c>
      <c r="D32" s="26" t="s">
        <v>273</v>
      </c>
      <c r="E32" s="23"/>
      <c r="F32" s="24" t="s">
        <v>137</v>
      </c>
      <c r="G32" s="23" t="s">
        <v>94</v>
      </c>
      <c r="H32" s="22" t="s">
        <v>299</v>
      </c>
      <c r="I32" s="25" t="s">
        <v>24</v>
      </c>
      <c r="J32" s="24" t="s">
        <v>21</v>
      </c>
      <c r="K32" s="23" t="s">
        <v>23</v>
      </c>
      <c r="L32" s="23" t="s">
        <v>133</v>
      </c>
      <c r="M32" s="25" t="s">
        <v>164</v>
      </c>
      <c r="N32" s="20" t="s">
        <v>82</v>
      </c>
      <c r="O32" s="20" t="s">
        <v>21</v>
      </c>
      <c r="P32" s="23" t="s">
        <v>25</v>
      </c>
      <c r="Q32" s="23" t="s">
        <v>56</v>
      </c>
      <c r="R32" s="25" t="s">
        <v>26</v>
      </c>
      <c r="S32" s="25" t="s">
        <v>28</v>
      </c>
      <c r="T32" s="25" t="s">
        <v>27</v>
      </c>
      <c r="U32" s="25" t="s">
        <v>27</v>
      </c>
    </row>
    <row r="33" spans="1:21" ht="405" x14ac:dyDescent="0.25">
      <c r="A33" s="20">
        <v>31</v>
      </c>
      <c r="B33" s="20" t="s">
        <v>100</v>
      </c>
      <c r="C33" s="21" t="s">
        <v>21</v>
      </c>
      <c r="D33" s="26" t="s">
        <v>274</v>
      </c>
      <c r="E33" s="23"/>
      <c r="F33" s="24" t="s">
        <v>137</v>
      </c>
      <c r="G33" s="23" t="s">
        <v>94</v>
      </c>
      <c r="H33" s="22" t="s">
        <v>300</v>
      </c>
      <c r="I33" s="25" t="s">
        <v>24</v>
      </c>
      <c r="J33" s="24" t="s">
        <v>21</v>
      </c>
      <c r="K33" s="23" t="s">
        <v>23</v>
      </c>
      <c r="L33" s="23" t="s">
        <v>134</v>
      </c>
      <c r="M33" s="25" t="s">
        <v>165</v>
      </c>
      <c r="N33" s="20" t="s">
        <v>82</v>
      </c>
      <c r="O33" s="20" t="s">
        <v>21</v>
      </c>
      <c r="P33" s="23" t="s">
        <v>25</v>
      </c>
      <c r="Q33" s="23" t="s">
        <v>56</v>
      </c>
      <c r="R33" s="25" t="s">
        <v>26</v>
      </c>
      <c r="S33" s="25" t="s">
        <v>28</v>
      </c>
      <c r="T33" s="25" t="s">
        <v>27</v>
      </c>
      <c r="U33" s="25" t="s">
        <v>27</v>
      </c>
    </row>
    <row r="34" spans="1:21" ht="225" x14ac:dyDescent="0.25">
      <c r="A34" s="20">
        <v>32</v>
      </c>
      <c r="B34" s="20" t="s">
        <v>101</v>
      </c>
      <c r="C34" s="21" t="s">
        <v>21</v>
      </c>
      <c r="D34" s="26" t="s">
        <v>55</v>
      </c>
      <c r="E34" s="23"/>
      <c r="F34" s="24" t="s">
        <v>136</v>
      </c>
      <c r="G34" s="23" t="s">
        <v>93</v>
      </c>
      <c r="H34" s="22" t="s">
        <v>109</v>
      </c>
      <c r="I34" s="25" t="s">
        <v>24</v>
      </c>
      <c r="J34" s="24" t="s">
        <v>21</v>
      </c>
      <c r="K34" s="23" t="s">
        <v>23</v>
      </c>
      <c r="L34" s="23" t="s">
        <v>135</v>
      </c>
      <c r="M34" s="23" t="s">
        <v>306</v>
      </c>
      <c r="N34" s="20" t="s">
        <v>82</v>
      </c>
      <c r="O34" s="20" t="s">
        <v>21</v>
      </c>
      <c r="P34" s="23" t="s">
        <v>25</v>
      </c>
      <c r="Q34" s="23" t="s">
        <v>56</v>
      </c>
      <c r="R34" s="25" t="s">
        <v>26</v>
      </c>
      <c r="S34" s="25" t="s">
        <v>28</v>
      </c>
      <c r="T34" s="25" t="s">
        <v>27</v>
      </c>
      <c r="U34" s="25" t="s">
        <v>27</v>
      </c>
    </row>
    <row r="35" spans="1:21" ht="180" x14ac:dyDescent="0.25">
      <c r="A35" s="20">
        <v>33</v>
      </c>
      <c r="B35" s="20" t="s">
        <v>102</v>
      </c>
      <c r="C35" s="21" t="s">
        <v>21</v>
      </c>
      <c r="D35" s="26" t="s">
        <v>275</v>
      </c>
      <c r="E35" s="23"/>
      <c r="F35" s="24" t="s">
        <v>136</v>
      </c>
      <c r="G35" s="23" t="s">
        <v>93</v>
      </c>
      <c r="H35" s="22" t="s">
        <v>109</v>
      </c>
      <c r="I35" s="25" t="s">
        <v>24</v>
      </c>
      <c r="J35" s="24" t="s">
        <v>21</v>
      </c>
      <c r="K35" s="23" t="s">
        <v>23</v>
      </c>
      <c r="L35" s="23" t="s">
        <v>280</v>
      </c>
      <c r="M35" s="23" t="s">
        <v>278</v>
      </c>
      <c r="N35" s="20" t="s">
        <v>82</v>
      </c>
      <c r="O35" s="20" t="s">
        <v>21</v>
      </c>
      <c r="P35" s="23" t="s">
        <v>25</v>
      </c>
      <c r="Q35" s="23" t="s">
        <v>56</v>
      </c>
      <c r="R35" s="25" t="s">
        <v>26</v>
      </c>
      <c r="S35" s="25" t="s">
        <v>28</v>
      </c>
      <c r="T35" s="25" t="s">
        <v>27</v>
      </c>
      <c r="U35" s="25" t="s">
        <v>27</v>
      </c>
    </row>
    <row r="36" spans="1:21" ht="180" x14ac:dyDescent="0.25">
      <c r="A36" s="20">
        <v>34</v>
      </c>
      <c r="B36" s="20" t="s">
        <v>103</v>
      </c>
      <c r="C36" s="21" t="s">
        <v>21</v>
      </c>
      <c r="D36" s="26" t="s">
        <v>276</v>
      </c>
      <c r="E36" s="23"/>
      <c r="F36" s="24" t="s">
        <v>136</v>
      </c>
      <c r="G36" s="23" t="s">
        <v>93</v>
      </c>
      <c r="H36" s="22" t="s">
        <v>109</v>
      </c>
      <c r="I36" s="25" t="s">
        <v>24</v>
      </c>
      <c r="J36" s="24" t="s">
        <v>21</v>
      </c>
      <c r="K36" s="23" t="s">
        <v>23</v>
      </c>
      <c r="L36" s="23" t="s">
        <v>281</v>
      </c>
      <c r="M36" s="23" t="s">
        <v>279</v>
      </c>
      <c r="N36" s="20" t="s">
        <v>82</v>
      </c>
      <c r="O36" s="20" t="s">
        <v>21</v>
      </c>
      <c r="P36" s="23" t="s">
        <v>25</v>
      </c>
      <c r="Q36" s="23" t="s">
        <v>56</v>
      </c>
      <c r="R36" s="25" t="s">
        <v>26</v>
      </c>
      <c r="S36" s="25" t="s">
        <v>28</v>
      </c>
      <c r="T36" s="25" t="s">
        <v>27</v>
      </c>
      <c r="U36" s="25" t="s">
        <v>27</v>
      </c>
    </row>
    <row r="37" spans="1:21" ht="195" x14ac:dyDescent="0.25">
      <c r="A37" s="20">
        <v>35</v>
      </c>
      <c r="B37" s="20" t="s">
        <v>104</v>
      </c>
      <c r="C37" s="21" t="s">
        <v>21</v>
      </c>
      <c r="D37" s="26" t="s">
        <v>277</v>
      </c>
      <c r="E37" s="23"/>
      <c r="F37" s="24" t="s">
        <v>136</v>
      </c>
      <c r="G37" s="23" t="s">
        <v>93</v>
      </c>
      <c r="H37" s="22" t="s">
        <v>109</v>
      </c>
      <c r="I37" s="25" t="s">
        <v>24</v>
      </c>
      <c r="J37" s="24" t="s">
        <v>21</v>
      </c>
      <c r="K37" s="23" t="s">
        <v>23</v>
      </c>
      <c r="L37" s="23" t="s">
        <v>282</v>
      </c>
      <c r="M37" s="23" t="s">
        <v>283</v>
      </c>
      <c r="N37" s="20" t="s">
        <v>82</v>
      </c>
      <c r="O37" s="20" t="s">
        <v>21</v>
      </c>
      <c r="P37" s="23" t="s">
        <v>25</v>
      </c>
      <c r="Q37" s="23" t="s">
        <v>56</v>
      </c>
      <c r="R37" s="25" t="s">
        <v>26</v>
      </c>
      <c r="S37" s="25" t="s">
        <v>28</v>
      </c>
      <c r="T37" s="25" t="s">
        <v>27</v>
      </c>
      <c r="U37" s="25" t="s">
        <v>27</v>
      </c>
    </row>
  </sheetData>
  <pageMargins left="0.19685039370078741" right="0.19685039370078741" top="0.39370078740157483" bottom="0.19685039370078741" header="0.31496062992125984" footer="0.31496062992125984"/>
  <pageSetup paperSize="9" scale="70" pageOrder="overThenDown" orientation="landscape" horizontalDpi="4294967293"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zoomScale="75" zoomScaleNormal="75" workbookViewId="0">
      <pane ySplit="2" topLeftCell="A12" activePane="bottomLeft" state="frozen"/>
      <selection pane="bottomLeft" activeCell="A21" sqref="A21"/>
    </sheetView>
  </sheetViews>
  <sheetFormatPr defaultRowHeight="15" x14ac:dyDescent="0.25"/>
  <cols>
    <col min="1" max="1" width="45.42578125" customWidth="1"/>
    <col min="2" max="2" width="14.5703125" customWidth="1"/>
    <col min="3" max="3" width="15" customWidth="1"/>
    <col min="4" max="4" width="11.7109375" customWidth="1"/>
    <col min="5" max="12" width="13.28515625" customWidth="1"/>
  </cols>
  <sheetData>
    <row r="1" spans="1:12" ht="24.75" customHeight="1" x14ac:dyDescent="0.25">
      <c r="A1" s="41" t="s">
        <v>17</v>
      </c>
      <c r="B1" s="42" t="s">
        <v>19</v>
      </c>
      <c r="C1" s="42" t="s">
        <v>18</v>
      </c>
      <c r="D1" s="36" t="s">
        <v>1</v>
      </c>
      <c r="E1" s="38" t="s">
        <v>39</v>
      </c>
      <c r="F1" s="39"/>
      <c r="G1" s="39"/>
      <c r="H1" s="39"/>
      <c r="I1" s="39"/>
      <c r="J1" s="39"/>
      <c r="K1" s="39"/>
      <c r="L1" s="40"/>
    </row>
    <row r="2" spans="1:12" ht="21" customHeight="1" x14ac:dyDescent="0.25">
      <c r="A2" s="41"/>
      <c r="B2" s="42"/>
      <c r="C2" s="42"/>
      <c r="D2" s="37"/>
      <c r="E2" s="9" t="s">
        <v>38</v>
      </c>
      <c r="F2" s="9" t="s">
        <v>29</v>
      </c>
      <c r="G2" s="9" t="s">
        <v>30</v>
      </c>
      <c r="H2" s="9" t="s">
        <v>33</v>
      </c>
      <c r="I2" s="9" t="s">
        <v>35</v>
      </c>
      <c r="J2" s="9" t="s">
        <v>36</v>
      </c>
      <c r="K2" s="9" t="s">
        <v>34</v>
      </c>
      <c r="L2" s="9" t="s">
        <v>37</v>
      </c>
    </row>
    <row r="3" spans="1:12" x14ac:dyDescent="0.25">
      <c r="A3" s="1">
        <v>1</v>
      </c>
      <c r="B3" s="1">
        <v>2</v>
      </c>
      <c r="C3" s="1">
        <v>3</v>
      </c>
      <c r="D3" s="1">
        <v>4</v>
      </c>
      <c r="E3" s="14">
        <v>5</v>
      </c>
      <c r="F3" s="1">
        <v>6</v>
      </c>
      <c r="G3" s="14">
        <v>7</v>
      </c>
      <c r="H3" s="14">
        <v>8</v>
      </c>
      <c r="I3" s="14">
        <v>9</v>
      </c>
      <c r="J3" s="14">
        <v>10</v>
      </c>
      <c r="K3" s="14">
        <v>11</v>
      </c>
      <c r="L3" s="14">
        <v>12</v>
      </c>
    </row>
    <row r="4" spans="1:12" ht="63" x14ac:dyDescent="0.25">
      <c r="A4" s="4" t="s">
        <v>83</v>
      </c>
      <c r="B4" s="12" t="s">
        <v>57</v>
      </c>
      <c r="C4" s="13" t="s">
        <v>21</v>
      </c>
      <c r="D4" s="16" t="s">
        <v>136</v>
      </c>
      <c r="E4" s="10" t="s">
        <v>31</v>
      </c>
      <c r="F4" s="10" t="s">
        <v>167</v>
      </c>
      <c r="G4" s="10" t="s">
        <v>31</v>
      </c>
      <c r="H4" s="10" t="s">
        <v>31</v>
      </c>
      <c r="I4" s="10" t="s">
        <v>31</v>
      </c>
      <c r="J4" s="10" t="s">
        <v>31</v>
      </c>
      <c r="K4" s="10" t="s">
        <v>31</v>
      </c>
      <c r="L4" s="10" t="s">
        <v>31</v>
      </c>
    </row>
    <row r="5" spans="1:12" ht="63" x14ac:dyDescent="0.25">
      <c r="A5" s="4" t="s">
        <v>84</v>
      </c>
      <c r="B5" s="12" t="s">
        <v>58</v>
      </c>
      <c r="C5" s="13" t="s">
        <v>21</v>
      </c>
      <c r="D5" s="16" t="s">
        <v>136</v>
      </c>
      <c r="E5" s="10" t="s">
        <v>31</v>
      </c>
      <c r="F5" s="10" t="s">
        <v>168</v>
      </c>
      <c r="G5" s="10" t="s">
        <v>31</v>
      </c>
      <c r="H5" s="10" t="s">
        <v>31</v>
      </c>
      <c r="I5" s="10" t="s">
        <v>31</v>
      </c>
      <c r="J5" s="10" t="s">
        <v>31</v>
      </c>
      <c r="K5" s="10" t="s">
        <v>31</v>
      </c>
      <c r="L5" s="10" t="s">
        <v>31</v>
      </c>
    </row>
    <row r="6" spans="1:12" ht="63" x14ac:dyDescent="0.25">
      <c r="A6" s="4" t="s">
        <v>85</v>
      </c>
      <c r="B6" s="12" t="s">
        <v>59</v>
      </c>
      <c r="C6" s="13" t="s">
        <v>21</v>
      </c>
      <c r="D6" s="16" t="s">
        <v>136</v>
      </c>
      <c r="E6" s="10" t="s">
        <v>31</v>
      </c>
      <c r="F6" s="10" t="s">
        <v>169</v>
      </c>
      <c r="G6" s="10" t="s">
        <v>31</v>
      </c>
      <c r="H6" s="10" t="s">
        <v>31</v>
      </c>
      <c r="I6" s="10" t="s">
        <v>31</v>
      </c>
      <c r="J6" s="10" t="s">
        <v>31</v>
      </c>
      <c r="K6" s="10" t="s">
        <v>31</v>
      </c>
      <c r="L6" s="10" t="s">
        <v>31</v>
      </c>
    </row>
    <row r="7" spans="1:12" ht="63" x14ac:dyDescent="0.25">
      <c r="A7" s="4" t="s">
        <v>166</v>
      </c>
      <c r="B7" s="12" t="s">
        <v>60</v>
      </c>
      <c r="C7" s="13" t="s">
        <v>21</v>
      </c>
      <c r="D7" s="16" t="s">
        <v>136</v>
      </c>
      <c r="E7" s="10" t="s">
        <v>31</v>
      </c>
      <c r="F7" s="10" t="s">
        <v>31</v>
      </c>
      <c r="G7" s="10" t="s">
        <v>167</v>
      </c>
      <c r="H7" s="10" t="s">
        <v>31</v>
      </c>
      <c r="I7" s="10" t="s">
        <v>31</v>
      </c>
      <c r="J7" s="10" t="s">
        <v>31</v>
      </c>
      <c r="K7" s="10" t="s">
        <v>31</v>
      </c>
      <c r="L7" s="10" t="s">
        <v>31</v>
      </c>
    </row>
    <row r="8" spans="1:12" ht="63" x14ac:dyDescent="0.25">
      <c r="A8" s="4" t="s">
        <v>86</v>
      </c>
      <c r="B8" s="12" t="s">
        <v>61</v>
      </c>
      <c r="C8" s="13" t="s">
        <v>21</v>
      </c>
      <c r="D8" s="16" t="s">
        <v>136</v>
      </c>
      <c r="E8" s="10" t="s">
        <v>31</v>
      </c>
      <c r="F8" s="10" t="s">
        <v>31</v>
      </c>
      <c r="G8" s="10" t="s">
        <v>169</v>
      </c>
      <c r="H8" s="10" t="s">
        <v>31</v>
      </c>
      <c r="I8" s="10" t="s">
        <v>31</v>
      </c>
      <c r="J8" s="10" t="s">
        <v>31</v>
      </c>
      <c r="K8" s="10" t="s">
        <v>31</v>
      </c>
      <c r="L8" s="10" t="s">
        <v>31</v>
      </c>
    </row>
    <row r="9" spans="1:12" ht="75" x14ac:dyDescent="0.25">
      <c r="A9" s="4" t="s">
        <v>87</v>
      </c>
      <c r="B9" s="12" t="s">
        <v>62</v>
      </c>
      <c r="C9" s="13" t="s">
        <v>21</v>
      </c>
      <c r="D9" s="16" t="s">
        <v>136</v>
      </c>
      <c r="E9" s="10" t="s">
        <v>31</v>
      </c>
      <c r="F9" s="10" t="s">
        <v>31</v>
      </c>
      <c r="G9" s="10" t="s">
        <v>168</v>
      </c>
      <c r="H9" s="10" t="s">
        <v>31</v>
      </c>
      <c r="I9" s="10" t="s">
        <v>31</v>
      </c>
      <c r="J9" s="10" t="s">
        <v>31</v>
      </c>
      <c r="K9" s="10" t="s">
        <v>31</v>
      </c>
      <c r="L9" s="10" t="s">
        <v>31</v>
      </c>
    </row>
    <row r="10" spans="1:12" ht="47.25" x14ac:dyDescent="0.25">
      <c r="A10" s="4" t="s">
        <v>88</v>
      </c>
      <c r="B10" s="12" t="s">
        <v>63</v>
      </c>
      <c r="C10" s="13" t="s">
        <v>21</v>
      </c>
      <c r="D10" s="16" t="s">
        <v>136</v>
      </c>
      <c r="E10" s="10" t="s">
        <v>31</v>
      </c>
      <c r="F10" s="10" t="s">
        <v>31</v>
      </c>
      <c r="G10" s="10" t="s">
        <v>31</v>
      </c>
      <c r="H10" s="10" t="s">
        <v>31</v>
      </c>
      <c r="I10" s="10" t="s">
        <v>31</v>
      </c>
      <c r="J10" s="10" t="s">
        <v>31</v>
      </c>
      <c r="K10" s="10" t="s">
        <v>31</v>
      </c>
      <c r="L10" s="10" t="s">
        <v>31</v>
      </c>
    </row>
    <row r="11" spans="1:12" ht="47.25" x14ac:dyDescent="0.25">
      <c r="A11" s="4" t="s">
        <v>89</v>
      </c>
      <c r="B11" s="12" t="s">
        <v>64</v>
      </c>
      <c r="C11" s="13" t="s">
        <v>21</v>
      </c>
      <c r="D11" s="16" t="s">
        <v>136</v>
      </c>
      <c r="E11" s="10" t="s">
        <v>31</v>
      </c>
      <c r="F11" s="10" t="s">
        <v>31</v>
      </c>
      <c r="G11" s="10" t="s">
        <v>31</v>
      </c>
      <c r="H11" s="10" t="s">
        <v>31</v>
      </c>
      <c r="I11" s="10" t="s">
        <v>31</v>
      </c>
      <c r="J11" s="10" t="s">
        <v>31</v>
      </c>
      <c r="K11" s="10" t="s">
        <v>31</v>
      </c>
      <c r="L11" s="10" t="s">
        <v>31</v>
      </c>
    </row>
    <row r="12" spans="1:12" ht="47.25" x14ac:dyDescent="0.25">
      <c r="A12" s="4" t="s">
        <v>90</v>
      </c>
      <c r="B12" s="12" t="s">
        <v>65</v>
      </c>
      <c r="C12" s="13" t="s">
        <v>21</v>
      </c>
      <c r="D12" s="16" t="s">
        <v>136</v>
      </c>
      <c r="E12" s="10" t="s">
        <v>31</v>
      </c>
      <c r="F12" s="10" t="s">
        <v>31</v>
      </c>
      <c r="G12" s="10" t="s">
        <v>31</v>
      </c>
      <c r="H12" s="10" t="s">
        <v>31</v>
      </c>
      <c r="I12" s="10" t="s">
        <v>31</v>
      </c>
      <c r="J12" s="10" t="s">
        <v>31</v>
      </c>
      <c r="K12" s="10" t="s">
        <v>31</v>
      </c>
      <c r="L12" s="10" t="s">
        <v>31</v>
      </c>
    </row>
    <row r="13" spans="1:12" ht="47.25" x14ac:dyDescent="0.25">
      <c r="A13" s="4" t="s">
        <v>91</v>
      </c>
      <c r="B13" s="12" t="s">
        <v>66</v>
      </c>
      <c r="C13" s="13" t="s">
        <v>21</v>
      </c>
      <c r="D13" s="16" t="s">
        <v>136</v>
      </c>
      <c r="E13" s="10" t="s">
        <v>31</v>
      </c>
      <c r="F13" s="10" t="s">
        <v>31</v>
      </c>
      <c r="G13" s="10" t="s">
        <v>31</v>
      </c>
      <c r="H13" s="10" t="s">
        <v>31</v>
      </c>
      <c r="I13" s="10" t="s">
        <v>31</v>
      </c>
      <c r="J13" s="10" t="s">
        <v>31</v>
      </c>
      <c r="K13" s="10" t="s">
        <v>31</v>
      </c>
      <c r="L13" s="10" t="s">
        <v>31</v>
      </c>
    </row>
    <row r="14" spans="1:12" ht="47.25" x14ac:dyDescent="0.25">
      <c r="A14" s="4" t="s">
        <v>92</v>
      </c>
      <c r="B14" s="12" t="s">
        <v>67</v>
      </c>
      <c r="C14" s="13" t="s">
        <v>21</v>
      </c>
      <c r="D14" s="16" t="s">
        <v>136</v>
      </c>
      <c r="E14" s="10" t="s">
        <v>31</v>
      </c>
      <c r="F14" s="10" t="s">
        <v>31</v>
      </c>
      <c r="G14" s="10" t="s">
        <v>31</v>
      </c>
      <c r="H14" s="10" t="s">
        <v>31</v>
      </c>
      <c r="I14" s="10" t="s">
        <v>31</v>
      </c>
      <c r="J14" s="10" t="s">
        <v>31</v>
      </c>
      <c r="K14" s="10" t="s">
        <v>31</v>
      </c>
      <c r="L14" s="10" t="s">
        <v>31</v>
      </c>
    </row>
    <row r="15" spans="1:12" ht="47.25" x14ac:dyDescent="0.25">
      <c r="A15" s="15" t="s">
        <v>32</v>
      </c>
      <c r="B15" s="12" t="s">
        <v>68</v>
      </c>
      <c r="C15" s="13" t="s">
        <v>21</v>
      </c>
      <c r="D15" s="16" t="s">
        <v>137</v>
      </c>
      <c r="E15" s="10" t="s">
        <v>22</v>
      </c>
      <c r="F15" s="10" t="s">
        <v>22</v>
      </c>
      <c r="G15" s="10" t="s">
        <v>22</v>
      </c>
      <c r="H15" s="10" t="s">
        <v>22</v>
      </c>
      <c r="I15" s="10" t="s">
        <v>22</v>
      </c>
      <c r="J15" s="10" t="s">
        <v>22</v>
      </c>
      <c r="K15" s="10" t="s">
        <v>22</v>
      </c>
      <c r="L15" s="10" t="s">
        <v>22</v>
      </c>
    </row>
    <row r="16" spans="1:12" ht="47.25" x14ac:dyDescent="0.25">
      <c r="A16" s="15" t="s">
        <v>40</v>
      </c>
      <c r="B16" s="12" t="s">
        <v>69</v>
      </c>
      <c r="C16" s="13" t="s">
        <v>21</v>
      </c>
      <c r="D16" s="16" t="s">
        <v>137</v>
      </c>
      <c r="E16" s="10" t="s">
        <v>22</v>
      </c>
      <c r="F16" s="10" t="s">
        <v>22</v>
      </c>
      <c r="G16" s="10" t="s">
        <v>22</v>
      </c>
      <c r="H16" s="10" t="s">
        <v>22</v>
      </c>
      <c r="I16" s="10" t="s">
        <v>22</v>
      </c>
      <c r="J16" s="10" t="s">
        <v>22</v>
      </c>
      <c r="K16" s="10" t="s">
        <v>22</v>
      </c>
      <c r="L16" s="10" t="s">
        <v>22</v>
      </c>
    </row>
    <row r="17" spans="1:12" ht="60" x14ac:dyDescent="0.25">
      <c r="A17" s="15" t="s">
        <v>41</v>
      </c>
      <c r="B17" s="12" t="s">
        <v>70</v>
      </c>
      <c r="C17" s="13" t="s">
        <v>21</v>
      </c>
      <c r="D17" s="16" t="s">
        <v>138</v>
      </c>
      <c r="E17" s="10" t="s">
        <v>22</v>
      </c>
      <c r="F17" s="10" t="s">
        <v>22</v>
      </c>
      <c r="G17" s="10" t="s">
        <v>22</v>
      </c>
      <c r="H17" s="10" t="s">
        <v>22</v>
      </c>
      <c r="I17" s="10" t="s">
        <v>22</v>
      </c>
      <c r="J17" s="10" t="s">
        <v>22</v>
      </c>
      <c r="K17" s="10" t="s">
        <v>22</v>
      </c>
      <c r="L17" s="10" t="s">
        <v>22</v>
      </c>
    </row>
    <row r="18" spans="1:12" ht="63" x14ac:dyDescent="0.25">
      <c r="A18" s="15" t="s">
        <v>477</v>
      </c>
      <c r="B18" s="12" t="s">
        <v>71</v>
      </c>
      <c r="C18" s="13" t="s">
        <v>21</v>
      </c>
      <c r="D18" s="16" t="s">
        <v>137</v>
      </c>
      <c r="E18" s="10" t="s">
        <v>169</v>
      </c>
      <c r="F18" s="10" t="s">
        <v>168</v>
      </c>
      <c r="G18" s="10" t="s">
        <v>22</v>
      </c>
      <c r="H18" s="10" t="s">
        <v>22</v>
      </c>
      <c r="I18" s="10" t="s">
        <v>22</v>
      </c>
      <c r="J18" s="10" t="s">
        <v>22</v>
      </c>
      <c r="K18" s="10" t="s">
        <v>22</v>
      </c>
      <c r="L18" s="10" t="s">
        <v>22</v>
      </c>
    </row>
    <row r="19" spans="1:12" ht="63" x14ac:dyDescent="0.25">
      <c r="A19" s="15" t="s">
        <v>478</v>
      </c>
      <c r="B19" s="12" t="s">
        <v>72</v>
      </c>
      <c r="C19" s="13" t="s">
        <v>21</v>
      </c>
      <c r="D19" s="16" t="s">
        <v>137</v>
      </c>
      <c r="E19" s="10" t="s">
        <v>169</v>
      </c>
      <c r="F19" s="10" t="s">
        <v>168</v>
      </c>
      <c r="G19" s="10" t="s">
        <v>22</v>
      </c>
      <c r="H19" s="10" t="s">
        <v>22</v>
      </c>
      <c r="I19" s="10" t="s">
        <v>22</v>
      </c>
      <c r="J19" s="10" t="s">
        <v>22</v>
      </c>
      <c r="K19" s="10" t="s">
        <v>22</v>
      </c>
      <c r="L19" s="10" t="s">
        <v>22</v>
      </c>
    </row>
    <row r="20" spans="1:12" ht="60" x14ac:dyDescent="0.25">
      <c r="A20" s="15" t="s">
        <v>479</v>
      </c>
      <c r="B20" s="12" t="s">
        <v>73</v>
      </c>
      <c r="C20" s="13" t="s">
        <v>21</v>
      </c>
      <c r="D20" s="16" t="s">
        <v>137</v>
      </c>
      <c r="E20" s="10" t="s">
        <v>22</v>
      </c>
      <c r="F20" s="10" t="s">
        <v>22</v>
      </c>
      <c r="G20" s="10" t="s">
        <v>22</v>
      </c>
      <c r="H20" s="10" t="s">
        <v>22</v>
      </c>
      <c r="I20" s="10" t="s">
        <v>22</v>
      </c>
      <c r="J20" s="10" t="s">
        <v>22</v>
      </c>
      <c r="K20" s="10" t="s">
        <v>22</v>
      </c>
      <c r="L20" s="10" t="s">
        <v>22</v>
      </c>
    </row>
    <row r="21" spans="1:12" ht="60" x14ac:dyDescent="0.25">
      <c r="A21" s="15" t="s">
        <v>480</v>
      </c>
      <c r="B21" s="12" t="s">
        <v>74</v>
      </c>
      <c r="C21" s="13" t="s">
        <v>21</v>
      </c>
      <c r="D21" s="16" t="s">
        <v>137</v>
      </c>
      <c r="E21" s="10" t="s">
        <v>22</v>
      </c>
      <c r="F21" s="10" t="s">
        <v>22</v>
      </c>
      <c r="G21" s="10" t="s">
        <v>22</v>
      </c>
      <c r="H21" s="10" t="s">
        <v>22</v>
      </c>
      <c r="I21" s="10" t="s">
        <v>22</v>
      </c>
      <c r="J21" s="10" t="s">
        <v>22</v>
      </c>
      <c r="K21" s="10" t="s">
        <v>22</v>
      </c>
      <c r="L21" s="10" t="s">
        <v>22</v>
      </c>
    </row>
    <row r="22" spans="1:12" ht="63" x14ac:dyDescent="0.25">
      <c r="A22" s="15" t="s">
        <v>42</v>
      </c>
      <c r="B22" s="12" t="s">
        <v>75</v>
      </c>
      <c r="C22" s="13" t="s">
        <v>21</v>
      </c>
      <c r="D22" s="16" t="s">
        <v>137</v>
      </c>
      <c r="E22" s="10" t="s">
        <v>169</v>
      </c>
      <c r="F22" s="10" t="s">
        <v>168</v>
      </c>
      <c r="G22" s="10" t="s">
        <v>22</v>
      </c>
      <c r="H22" s="10" t="s">
        <v>22</v>
      </c>
      <c r="I22" s="10" t="s">
        <v>22</v>
      </c>
      <c r="J22" s="10" t="s">
        <v>22</v>
      </c>
      <c r="K22" s="10" t="s">
        <v>22</v>
      </c>
      <c r="L22" s="10" t="s">
        <v>170</v>
      </c>
    </row>
    <row r="23" spans="1:12" ht="63" x14ac:dyDescent="0.25">
      <c r="A23" s="15" t="s">
        <v>43</v>
      </c>
      <c r="B23" s="12" t="s">
        <v>76</v>
      </c>
      <c r="C23" s="13" t="s">
        <v>21</v>
      </c>
      <c r="D23" s="16" t="s">
        <v>137</v>
      </c>
      <c r="E23" s="10" t="s">
        <v>167</v>
      </c>
      <c r="F23" s="10" t="s">
        <v>22</v>
      </c>
      <c r="G23" s="10" t="s">
        <v>22</v>
      </c>
      <c r="H23" s="10" t="s">
        <v>22</v>
      </c>
      <c r="I23" s="10" t="s">
        <v>22</v>
      </c>
      <c r="J23" s="10" t="s">
        <v>22</v>
      </c>
      <c r="K23" s="10" t="s">
        <v>22</v>
      </c>
      <c r="L23" s="10" t="s">
        <v>170</v>
      </c>
    </row>
    <row r="24" spans="1:12" ht="63" x14ac:dyDescent="0.25">
      <c r="A24" s="15" t="s">
        <v>44</v>
      </c>
      <c r="B24" s="12" t="s">
        <v>77</v>
      </c>
      <c r="C24" s="13" t="s">
        <v>21</v>
      </c>
      <c r="D24" s="16" t="s">
        <v>137</v>
      </c>
      <c r="E24" s="10" t="s">
        <v>167</v>
      </c>
      <c r="F24" s="10" t="s">
        <v>22</v>
      </c>
      <c r="G24" s="10" t="s">
        <v>22</v>
      </c>
      <c r="H24" s="10" t="s">
        <v>22</v>
      </c>
      <c r="I24" s="10" t="s">
        <v>22</v>
      </c>
      <c r="J24" s="10" t="s">
        <v>22</v>
      </c>
      <c r="K24" s="10" t="s">
        <v>31</v>
      </c>
      <c r="L24" s="10" t="s">
        <v>22</v>
      </c>
    </row>
    <row r="25" spans="1:12" ht="63" x14ac:dyDescent="0.25">
      <c r="A25" s="15" t="s">
        <v>45</v>
      </c>
      <c r="B25" s="12" t="s">
        <v>78</v>
      </c>
      <c r="C25" s="13" t="s">
        <v>21</v>
      </c>
      <c r="D25" s="16" t="s">
        <v>137</v>
      </c>
      <c r="E25" s="10" t="s">
        <v>167</v>
      </c>
      <c r="F25" s="10" t="s">
        <v>22</v>
      </c>
      <c r="G25" s="10" t="s">
        <v>22</v>
      </c>
      <c r="H25" s="10" t="s">
        <v>22</v>
      </c>
      <c r="I25" s="10" t="s">
        <v>22</v>
      </c>
      <c r="J25" s="10" t="s">
        <v>22</v>
      </c>
      <c r="K25" s="10" t="s">
        <v>31</v>
      </c>
      <c r="L25" s="10" t="s">
        <v>22</v>
      </c>
    </row>
    <row r="26" spans="1:12" ht="63" x14ac:dyDescent="0.25">
      <c r="A26" s="15" t="s">
        <v>46</v>
      </c>
      <c r="B26" s="12" t="s">
        <v>79</v>
      </c>
      <c r="C26" s="13" t="s">
        <v>21</v>
      </c>
      <c r="D26" s="16" t="s">
        <v>137</v>
      </c>
      <c r="E26" s="10" t="s">
        <v>167</v>
      </c>
      <c r="F26" s="10" t="s">
        <v>22</v>
      </c>
      <c r="G26" s="10" t="s">
        <v>22</v>
      </c>
      <c r="H26" s="10" t="s">
        <v>22</v>
      </c>
      <c r="I26" s="10" t="s">
        <v>22</v>
      </c>
      <c r="J26" s="10" t="s">
        <v>22</v>
      </c>
      <c r="K26" s="10" t="s">
        <v>22</v>
      </c>
      <c r="L26" s="10" t="s">
        <v>22</v>
      </c>
    </row>
    <row r="27" spans="1:12" ht="63" x14ac:dyDescent="0.25">
      <c r="A27" s="15" t="s">
        <v>47</v>
      </c>
      <c r="B27" s="12" t="s">
        <v>80</v>
      </c>
      <c r="C27" s="13" t="s">
        <v>21</v>
      </c>
      <c r="D27" s="16" t="s">
        <v>137</v>
      </c>
      <c r="E27" s="10" t="s">
        <v>169</v>
      </c>
      <c r="F27" s="10" t="s">
        <v>22</v>
      </c>
      <c r="G27" s="10" t="s">
        <v>22</v>
      </c>
      <c r="H27" s="10" t="s">
        <v>22</v>
      </c>
      <c r="I27" s="10" t="s">
        <v>22</v>
      </c>
      <c r="J27" s="10" t="s">
        <v>22</v>
      </c>
      <c r="K27" s="10" t="s">
        <v>22</v>
      </c>
      <c r="L27" s="10" t="s">
        <v>22</v>
      </c>
    </row>
    <row r="28" spans="1:12" ht="63" x14ac:dyDescent="0.25">
      <c r="A28" s="15" t="s">
        <v>48</v>
      </c>
      <c r="B28" s="12" t="s">
        <v>81</v>
      </c>
      <c r="C28" s="13" t="s">
        <v>21</v>
      </c>
      <c r="D28" s="16" t="s">
        <v>137</v>
      </c>
      <c r="E28" s="10" t="s">
        <v>167</v>
      </c>
      <c r="F28" s="10" t="s">
        <v>22</v>
      </c>
      <c r="G28" s="10" t="s">
        <v>22</v>
      </c>
      <c r="H28" s="10" t="s">
        <v>22</v>
      </c>
      <c r="I28" s="10" t="s">
        <v>22</v>
      </c>
      <c r="J28" s="10" t="s">
        <v>22</v>
      </c>
      <c r="K28" s="10" t="s">
        <v>22</v>
      </c>
      <c r="L28" s="10" t="s">
        <v>22</v>
      </c>
    </row>
    <row r="29" spans="1:12" ht="63" x14ac:dyDescent="0.25">
      <c r="A29" s="15" t="s">
        <v>49</v>
      </c>
      <c r="B29" s="12" t="s">
        <v>95</v>
      </c>
      <c r="C29" s="13" t="s">
        <v>21</v>
      </c>
      <c r="D29" s="16" t="s">
        <v>137</v>
      </c>
      <c r="E29" s="10" t="s">
        <v>167</v>
      </c>
      <c r="F29" s="10" t="s">
        <v>22</v>
      </c>
      <c r="G29" s="10" t="s">
        <v>22</v>
      </c>
      <c r="H29" s="10" t="s">
        <v>22</v>
      </c>
      <c r="I29" s="10" t="s">
        <v>22</v>
      </c>
      <c r="J29" s="10" t="s">
        <v>22</v>
      </c>
      <c r="K29" s="10" t="s">
        <v>22</v>
      </c>
      <c r="L29" s="10" t="s">
        <v>22</v>
      </c>
    </row>
    <row r="30" spans="1:12" ht="47.25" x14ac:dyDescent="0.25">
      <c r="A30" s="15" t="s">
        <v>50</v>
      </c>
      <c r="B30" s="12" t="s">
        <v>96</v>
      </c>
      <c r="C30" s="13" t="s">
        <v>21</v>
      </c>
      <c r="D30" s="16" t="s">
        <v>137</v>
      </c>
      <c r="E30" s="10" t="s">
        <v>22</v>
      </c>
      <c r="F30" s="10" t="s">
        <v>22</v>
      </c>
      <c r="G30" s="10" t="s">
        <v>22</v>
      </c>
      <c r="H30" s="10" t="s">
        <v>22</v>
      </c>
      <c r="I30" s="10" t="s">
        <v>22</v>
      </c>
      <c r="J30" s="10" t="s">
        <v>22</v>
      </c>
      <c r="K30" s="10" t="s">
        <v>22</v>
      </c>
      <c r="L30" s="10" t="s">
        <v>22</v>
      </c>
    </row>
    <row r="31" spans="1:12" ht="63" x14ac:dyDescent="0.25">
      <c r="A31" s="15" t="s">
        <v>51</v>
      </c>
      <c r="B31" s="12" t="s">
        <v>97</v>
      </c>
      <c r="C31" s="13" t="s">
        <v>21</v>
      </c>
      <c r="D31" s="16" t="s">
        <v>137</v>
      </c>
      <c r="E31" s="10" t="s">
        <v>167</v>
      </c>
      <c r="F31" s="10" t="s">
        <v>22</v>
      </c>
      <c r="G31" s="10" t="s">
        <v>22</v>
      </c>
      <c r="H31" s="10" t="s">
        <v>22</v>
      </c>
      <c r="I31" s="10" t="s">
        <v>22</v>
      </c>
      <c r="J31" s="10" t="s">
        <v>22</v>
      </c>
      <c r="K31" s="10" t="s">
        <v>22</v>
      </c>
      <c r="L31" s="10" t="s">
        <v>22</v>
      </c>
    </row>
    <row r="32" spans="1:12" ht="63" x14ac:dyDescent="0.25">
      <c r="A32" s="15" t="s">
        <v>52</v>
      </c>
      <c r="B32" s="12" t="s">
        <v>98</v>
      </c>
      <c r="C32" s="13" t="s">
        <v>21</v>
      </c>
      <c r="D32" s="16" t="s">
        <v>137</v>
      </c>
      <c r="E32" s="10" t="s">
        <v>167</v>
      </c>
      <c r="F32" s="10" t="s">
        <v>22</v>
      </c>
      <c r="G32" s="10" t="s">
        <v>22</v>
      </c>
      <c r="H32" s="10" t="s">
        <v>22</v>
      </c>
      <c r="I32" s="10" t="s">
        <v>22</v>
      </c>
      <c r="J32" s="10" t="s">
        <v>22</v>
      </c>
      <c r="K32" s="10" t="s">
        <v>22</v>
      </c>
      <c r="L32" s="10" t="s">
        <v>22</v>
      </c>
    </row>
    <row r="33" spans="1:12" ht="63" x14ac:dyDescent="0.25">
      <c r="A33" s="15" t="s">
        <v>53</v>
      </c>
      <c r="B33" s="12" t="s">
        <v>99</v>
      </c>
      <c r="C33" s="13" t="s">
        <v>21</v>
      </c>
      <c r="D33" s="16" t="s">
        <v>137</v>
      </c>
      <c r="E33" s="10" t="s">
        <v>169</v>
      </c>
      <c r="F33" s="10" t="s">
        <v>168</v>
      </c>
      <c r="G33" s="10" t="s">
        <v>22</v>
      </c>
      <c r="H33" s="10" t="s">
        <v>22</v>
      </c>
      <c r="I33" s="10" t="s">
        <v>22</v>
      </c>
      <c r="J33" s="10" t="s">
        <v>22</v>
      </c>
      <c r="K33" s="10" t="s">
        <v>22</v>
      </c>
      <c r="L33" s="10" t="s">
        <v>170</v>
      </c>
    </row>
    <row r="34" spans="1:12" ht="63" x14ac:dyDescent="0.25">
      <c r="A34" s="15" t="s">
        <v>54</v>
      </c>
      <c r="B34" s="12" t="s">
        <v>100</v>
      </c>
      <c r="C34" s="13" t="s">
        <v>21</v>
      </c>
      <c r="D34" s="16" t="s">
        <v>137</v>
      </c>
      <c r="E34" s="10" t="s">
        <v>167</v>
      </c>
      <c r="F34" s="10" t="s">
        <v>22</v>
      </c>
      <c r="G34" s="10" t="s">
        <v>22</v>
      </c>
      <c r="H34" s="10" t="s">
        <v>22</v>
      </c>
      <c r="I34" s="10" t="s">
        <v>22</v>
      </c>
      <c r="J34" s="10" t="s">
        <v>22</v>
      </c>
      <c r="K34" s="10" t="s">
        <v>22</v>
      </c>
      <c r="L34" s="10" t="s">
        <v>170</v>
      </c>
    </row>
    <row r="35" spans="1:12" ht="47.25" x14ac:dyDescent="0.25">
      <c r="A35" s="15" t="s">
        <v>55</v>
      </c>
      <c r="B35" s="12" t="s">
        <v>101</v>
      </c>
      <c r="C35" s="13" t="s">
        <v>21</v>
      </c>
      <c r="D35" s="16" t="s">
        <v>136</v>
      </c>
      <c r="E35" s="10" t="s">
        <v>31</v>
      </c>
      <c r="F35" s="10" t="s">
        <v>31</v>
      </c>
      <c r="G35" s="10" t="s">
        <v>31</v>
      </c>
      <c r="H35" s="10" t="s">
        <v>31</v>
      </c>
      <c r="I35" s="10" t="s">
        <v>31</v>
      </c>
      <c r="J35" s="10" t="s">
        <v>31</v>
      </c>
      <c r="K35" s="10" t="s">
        <v>31</v>
      </c>
      <c r="L35" s="10" t="s">
        <v>31</v>
      </c>
    </row>
    <row r="36" spans="1:12" ht="60" x14ac:dyDescent="0.25">
      <c r="A36" s="15" t="s">
        <v>141</v>
      </c>
      <c r="B36" s="12" t="s">
        <v>102</v>
      </c>
      <c r="C36" s="13" t="s">
        <v>21</v>
      </c>
      <c r="D36" s="16" t="s">
        <v>136</v>
      </c>
      <c r="E36" s="10" t="s">
        <v>31</v>
      </c>
      <c r="F36" s="10" t="s">
        <v>31</v>
      </c>
      <c r="G36" s="10" t="s">
        <v>31</v>
      </c>
      <c r="H36" s="10" t="s">
        <v>31</v>
      </c>
      <c r="I36" s="10" t="s">
        <v>31</v>
      </c>
      <c r="J36" s="10" t="s">
        <v>31</v>
      </c>
      <c r="K36" s="10" t="s">
        <v>31</v>
      </c>
      <c r="L36" s="10" t="s">
        <v>31</v>
      </c>
    </row>
    <row r="37" spans="1:12" ht="60" x14ac:dyDescent="0.25">
      <c r="A37" s="15" t="s">
        <v>140</v>
      </c>
      <c r="B37" s="12" t="s">
        <v>103</v>
      </c>
      <c r="C37" s="13" t="s">
        <v>21</v>
      </c>
      <c r="D37" s="16" t="s">
        <v>136</v>
      </c>
      <c r="E37" s="10" t="s">
        <v>31</v>
      </c>
      <c r="F37" s="10" t="s">
        <v>31</v>
      </c>
      <c r="G37" s="10" t="s">
        <v>31</v>
      </c>
      <c r="H37" s="10" t="s">
        <v>31</v>
      </c>
      <c r="I37" s="10" t="s">
        <v>31</v>
      </c>
      <c r="J37" s="10" t="s">
        <v>31</v>
      </c>
      <c r="K37" s="10" t="s">
        <v>31</v>
      </c>
      <c r="L37" s="10" t="s">
        <v>31</v>
      </c>
    </row>
    <row r="38" spans="1:12" ht="75" x14ac:dyDescent="0.25">
      <c r="A38" s="15" t="s">
        <v>139</v>
      </c>
      <c r="B38" s="12" t="s">
        <v>104</v>
      </c>
      <c r="C38" s="13" t="s">
        <v>21</v>
      </c>
      <c r="D38" s="16" t="s">
        <v>136</v>
      </c>
      <c r="E38" s="10" t="s">
        <v>31</v>
      </c>
      <c r="F38" s="10" t="s">
        <v>31</v>
      </c>
      <c r="G38" s="10" t="s">
        <v>31</v>
      </c>
      <c r="H38" s="10" t="s">
        <v>31</v>
      </c>
      <c r="I38" s="10" t="s">
        <v>31</v>
      </c>
      <c r="J38" s="10" t="s">
        <v>31</v>
      </c>
      <c r="K38" s="10" t="s">
        <v>31</v>
      </c>
      <c r="L38" s="10" t="s">
        <v>31</v>
      </c>
    </row>
    <row r="39" spans="1:12" x14ac:dyDescent="0.25">
      <c r="A39" s="11"/>
      <c r="B39" s="11"/>
      <c r="C39" s="11"/>
      <c r="D39" s="11"/>
      <c r="E39" s="11"/>
      <c r="F39" s="11"/>
      <c r="G39" s="11"/>
      <c r="H39" s="11"/>
      <c r="I39" s="11"/>
      <c r="J39" s="11"/>
      <c r="K39" s="11"/>
      <c r="L39" s="11"/>
    </row>
    <row r="40" spans="1:12" x14ac:dyDescent="0.25">
      <c r="A40" s="11"/>
      <c r="B40" s="11"/>
      <c r="C40" s="11"/>
      <c r="D40" s="11"/>
      <c r="E40" s="11"/>
      <c r="F40" s="11"/>
      <c r="G40" s="11"/>
      <c r="H40" s="11"/>
      <c r="I40" s="11"/>
      <c r="J40" s="11"/>
      <c r="K40" s="11"/>
      <c r="L40" s="11"/>
    </row>
    <row r="41" spans="1:12" x14ac:dyDescent="0.25">
      <c r="A41" s="11"/>
      <c r="B41" s="11"/>
      <c r="C41" s="11"/>
      <c r="D41" s="11"/>
      <c r="E41" s="11"/>
      <c r="F41" s="11"/>
      <c r="G41" s="11"/>
      <c r="H41" s="11"/>
      <c r="I41" s="11"/>
      <c r="J41" s="11"/>
      <c r="K41" s="11"/>
      <c r="L41" s="11"/>
    </row>
  </sheetData>
  <autoFilter ref="A3:F14" xr:uid="{00000000-0009-0000-0000-000001000000}"/>
  <mergeCells count="5">
    <mergeCell ref="D1:D2"/>
    <mergeCell ref="E1:L1"/>
    <mergeCell ref="A1:A2"/>
    <mergeCell ref="B1:B2"/>
    <mergeCell ref="C1:C2"/>
  </mergeCells>
  <pageMargins left="0.39370078740157483" right="0.19685039370078741" top="0.39370078740157483" bottom="0.39370078740157483" header="0.31496062992125984" footer="0.19685039370078741"/>
  <pageSetup paperSize="9" scale="5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6B03B-3ABF-485F-AA1B-56DFC77018BD}">
  <dimension ref="A1:D309"/>
  <sheetViews>
    <sheetView workbookViewId="0">
      <selection activeCell="A2" sqref="A2"/>
    </sheetView>
  </sheetViews>
  <sheetFormatPr defaultRowHeight="15" x14ac:dyDescent="0.25"/>
  <cols>
    <col min="1" max="2" width="9.140625" style="29"/>
    <col min="3" max="3" width="11.42578125" style="29" customWidth="1"/>
    <col min="4" max="4" width="11.28515625" style="29" customWidth="1"/>
    <col min="5" max="16384" width="9.140625" style="29"/>
  </cols>
  <sheetData>
    <row r="1" spans="1:4" x14ac:dyDescent="0.25">
      <c r="A1" s="28" t="s">
        <v>35</v>
      </c>
      <c r="B1" s="28" t="s">
        <v>36</v>
      </c>
      <c r="C1" s="29" t="s">
        <v>171</v>
      </c>
      <c r="D1" s="29" t="s">
        <v>172</v>
      </c>
    </row>
    <row r="2" spans="1:4" x14ac:dyDescent="0.25">
      <c r="A2" s="28" t="s">
        <v>176</v>
      </c>
      <c r="B2" s="28" t="s">
        <v>177</v>
      </c>
      <c r="C2" s="30">
        <v>42370</v>
      </c>
      <c r="D2" s="30">
        <v>42460</v>
      </c>
    </row>
    <row r="3" spans="1:4" x14ac:dyDescent="0.25">
      <c r="A3" s="28" t="s">
        <v>176</v>
      </c>
      <c r="B3" s="28" t="s">
        <v>174</v>
      </c>
      <c r="C3" s="30">
        <v>42461</v>
      </c>
      <c r="D3" s="30">
        <v>42916</v>
      </c>
    </row>
    <row r="4" spans="1:4" x14ac:dyDescent="0.25">
      <c r="A4" s="28" t="s">
        <v>176</v>
      </c>
      <c r="B4" s="28" t="s">
        <v>307</v>
      </c>
      <c r="C4" s="30">
        <v>42917</v>
      </c>
    </row>
    <row r="5" spans="1:4" x14ac:dyDescent="0.25">
      <c r="A5" s="31" t="s">
        <v>326</v>
      </c>
      <c r="B5" s="28" t="s">
        <v>307</v>
      </c>
      <c r="C5" s="30">
        <v>43466</v>
      </c>
      <c r="D5" s="30">
        <v>43921</v>
      </c>
    </row>
    <row r="6" spans="1:4" x14ac:dyDescent="0.25">
      <c r="A6" s="31" t="s">
        <v>326</v>
      </c>
      <c r="B6" s="31">
        <v>21</v>
      </c>
      <c r="C6" s="30">
        <v>43922</v>
      </c>
      <c r="D6" s="30"/>
    </row>
    <row r="7" spans="1:4" x14ac:dyDescent="0.25">
      <c r="A7" s="31" t="s">
        <v>327</v>
      </c>
      <c r="B7" s="28" t="s">
        <v>307</v>
      </c>
      <c r="C7" s="30">
        <v>43466</v>
      </c>
    </row>
    <row r="8" spans="1:4" x14ac:dyDescent="0.25">
      <c r="A8" s="28" t="s">
        <v>175</v>
      </c>
      <c r="B8" s="28" t="s">
        <v>174</v>
      </c>
      <c r="C8" s="30">
        <v>42370</v>
      </c>
      <c r="D8" s="30">
        <v>42551</v>
      </c>
    </row>
    <row r="9" spans="1:4" x14ac:dyDescent="0.25">
      <c r="A9" s="28" t="s">
        <v>175</v>
      </c>
      <c r="B9" s="28" t="s">
        <v>307</v>
      </c>
      <c r="C9" s="30">
        <v>42552</v>
      </c>
    </row>
    <row r="10" spans="1:4" x14ac:dyDescent="0.25">
      <c r="A10" s="31" t="s">
        <v>328</v>
      </c>
      <c r="B10" s="28" t="s">
        <v>180</v>
      </c>
      <c r="C10" s="30">
        <v>43466</v>
      </c>
      <c r="D10" s="30">
        <v>43555</v>
      </c>
    </row>
    <row r="11" spans="1:4" x14ac:dyDescent="0.25">
      <c r="A11" s="31" t="s">
        <v>328</v>
      </c>
      <c r="B11" s="32">
        <v>24</v>
      </c>
      <c r="C11" s="30">
        <v>43556</v>
      </c>
      <c r="D11" s="30"/>
    </row>
    <row r="12" spans="1:4" x14ac:dyDescent="0.25">
      <c r="A12" s="28" t="s">
        <v>191</v>
      </c>
      <c r="B12" s="28" t="s">
        <v>192</v>
      </c>
      <c r="C12" s="30">
        <v>42370</v>
      </c>
    </row>
    <row r="13" spans="1:4" x14ac:dyDescent="0.25">
      <c r="A13" s="28" t="s">
        <v>178</v>
      </c>
      <c r="B13" s="28" t="s">
        <v>177</v>
      </c>
      <c r="C13" s="30">
        <v>42370</v>
      </c>
      <c r="D13" s="30">
        <v>42460</v>
      </c>
    </row>
    <row r="14" spans="1:4" x14ac:dyDescent="0.25">
      <c r="A14" s="28" t="s">
        <v>178</v>
      </c>
      <c r="B14" s="28" t="s">
        <v>174</v>
      </c>
      <c r="C14" s="30">
        <v>42461</v>
      </c>
      <c r="D14" s="30">
        <v>42551</v>
      </c>
    </row>
    <row r="15" spans="1:4" x14ac:dyDescent="0.25">
      <c r="A15" s="28" t="s">
        <v>178</v>
      </c>
      <c r="B15" s="28" t="s">
        <v>307</v>
      </c>
      <c r="C15" s="30">
        <v>42552</v>
      </c>
    </row>
    <row r="16" spans="1:4" x14ac:dyDescent="0.25">
      <c r="A16" s="28" t="s">
        <v>193</v>
      </c>
      <c r="B16" s="28" t="s">
        <v>192</v>
      </c>
      <c r="C16" s="30">
        <v>42370</v>
      </c>
    </row>
    <row r="17" spans="1:4" x14ac:dyDescent="0.25">
      <c r="A17" s="31" t="s">
        <v>329</v>
      </c>
      <c r="B17" s="28" t="s">
        <v>307</v>
      </c>
      <c r="C17" s="30">
        <v>43466</v>
      </c>
    </row>
    <row r="18" spans="1:4" x14ac:dyDescent="0.25">
      <c r="A18" s="31" t="s">
        <v>330</v>
      </c>
      <c r="B18" s="28" t="s">
        <v>307</v>
      </c>
      <c r="C18" s="30">
        <v>43466</v>
      </c>
    </row>
    <row r="19" spans="1:4" x14ac:dyDescent="0.25">
      <c r="A19" s="31" t="s">
        <v>331</v>
      </c>
      <c r="B19" s="28" t="s">
        <v>307</v>
      </c>
      <c r="C19" s="30">
        <v>43466</v>
      </c>
    </row>
    <row r="20" spans="1:4" x14ac:dyDescent="0.25">
      <c r="A20" s="31" t="s">
        <v>332</v>
      </c>
      <c r="B20" s="28" t="s">
        <v>307</v>
      </c>
      <c r="C20" s="30">
        <v>43466</v>
      </c>
    </row>
    <row r="21" spans="1:4" x14ac:dyDescent="0.25">
      <c r="A21" s="28" t="s">
        <v>194</v>
      </c>
      <c r="B21" s="28" t="s">
        <v>192</v>
      </c>
      <c r="C21" s="30">
        <v>42370</v>
      </c>
      <c r="D21" s="30">
        <v>43465</v>
      </c>
    </row>
    <row r="22" spans="1:4" x14ac:dyDescent="0.25">
      <c r="A22" s="28" t="s">
        <v>194</v>
      </c>
      <c r="B22" s="28" t="s">
        <v>174</v>
      </c>
      <c r="C22" s="30">
        <v>43466</v>
      </c>
      <c r="D22" s="30">
        <v>43555</v>
      </c>
    </row>
    <row r="23" spans="1:4" x14ac:dyDescent="0.25">
      <c r="A23" s="28" t="s">
        <v>194</v>
      </c>
      <c r="B23" s="31">
        <v>24</v>
      </c>
      <c r="C23" s="30">
        <v>43556</v>
      </c>
      <c r="D23" s="30">
        <v>43646</v>
      </c>
    </row>
    <row r="24" spans="1:4" x14ac:dyDescent="0.25">
      <c r="A24" s="28" t="s">
        <v>194</v>
      </c>
      <c r="B24" s="31" t="s">
        <v>174</v>
      </c>
      <c r="C24" s="30">
        <v>43647</v>
      </c>
      <c r="D24" s="30"/>
    </row>
    <row r="25" spans="1:4" x14ac:dyDescent="0.25">
      <c r="A25" s="28" t="s">
        <v>195</v>
      </c>
      <c r="B25" s="28" t="s">
        <v>192</v>
      </c>
      <c r="C25" s="30">
        <v>42370</v>
      </c>
    </row>
    <row r="26" spans="1:4" x14ac:dyDescent="0.25">
      <c r="A26" s="31" t="s">
        <v>333</v>
      </c>
      <c r="B26" s="28" t="s">
        <v>307</v>
      </c>
      <c r="C26" s="30">
        <v>43466</v>
      </c>
    </row>
    <row r="27" spans="1:4" x14ac:dyDescent="0.25">
      <c r="A27" s="31" t="s">
        <v>334</v>
      </c>
      <c r="B27" s="28" t="s">
        <v>307</v>
      </c>
      <c r="C27" s="30">
        <v>43466</v>
      </c>
    </row>
    <row r="28" spans="1:4" x14ac:dyDescent="0.25">
      <c r="A28" s="28" t="s">
        <v>196</v>
      </c>
      <c r="B28" s="28" t="s">
        <v>192</v>
      </c>
      <c r="C28" s="30">
        <v>42370</v>
      </c>
      <c r="D28" s="30">
        <v>43921</v>
      </c>
    </row>
    <row r="29" spans="1:4" x14ac:dyDescent="0.25">
      <c r="A29" s="31" t="s">
        <v>196</v>
      </c>
      <c r="B29" s="31">
        <v>21</v>
      </c>
      <c r="C29" s="30">
        <v>43922</v>
      </c>
      <c r="D29" s="30"/>
    </row>
    <row r="30" spans="1:4" x14ac:dyDescent="0.25">
      <c r="A30" s="31" t="s">
        <v>335</v>
      </c>
      <c r="B30" s="28" t="s">
        <v>307</v>
      </c>
      <c r="C30" s="30">
        <v>43466</v>
      </c>
    </row>
    <row r="31" spans="1:4" x14ac:dyDescent="0.25">
      <c r="A31" s="28" t="s">
        <v>197</v>
      </c>
      <c r="B31" s="28" t="s">
        <v>192</v>
      </c>
      <c r="C31" s="30">
        <v>42370</v>
      </c>
    </row>
    <row r="32" spans="1:4" x14ac:dyDescent="0.25">
      <c r="A32" s="28" t="s">
        <v>336</v>
      </c>
      <c r="B32" s="28" t="s">
        <v>307</v>
      </c>
      <c r="C32" s="30">
        <v>43466</v>
      </c>
    </row>
    <row r="33" spans="1:4" x14ac:dyDescent="0.25">
      <c r="A33" s="28" t="s">
        <v>337</v>
      </c>
      <c r="B33" s="28" t="s">
        <v>307</v>
      </c>
      <c r="C33" s="30">
        <v>43466</v>
      </c>
    </row>
    <row r="34" spans="1:4" x14ac:dyDescent="0.25">
      <c r="A34" s="28" t="s">
        <v>198</v>
      </c>
      <c r="B34" s="28" t="s">
        <v>192</v>
      </c>
      <c r="C34" s="30">
        <v>42370</v>
      </c>
      <c r="D34" s="30">
        <v>42551</v>
      </c>
    </row>
    <row r="35" spans="1:4" x14ac:dyDescent="0.25">
      <c r="A35" s="28" t="s">
        <v>198</v>
      </c>
      <c r="B35" s="28" t="s">
        <v>174</v>
      </c>
      <c r="C35" s="30">
        <v>42552</v>
      </c>
      <c r="D35" s="30">
        <v>43190</v>
      </c>
    </row>
    <row r="36" spans="1:4" x14ac:dyDescent="0.25">
      <c r="A36" s="28" t="s">
        <v>198</v>
      </c>
      <c r="B36" s="28" t="s">
        <v>192</v>
      </c>
      <c r="C36" s="30">
        <v>43191</v>
      </c>
    </row>
    <row r="37" spans="1:4" x14ac:dyDescent="0.25">
      <c r="A37" s="28" t="s">
        <v>324</v>
      </c>
      <c r="B37" s="28" t="s">
        <v>174</v>
      </c>
      <c r="C37" s="30">
        <v>43466</v>
      </c>
    </row>
    <row r="38" spans="1:4" x14ac:dyDescent="0.25">
      <c r="A38" s="28" t="s">
        <v>338</v>
      </c>
      <c r="B38" s="28" t="s">
        <v>307</v>
      </c>
      <c r="C38" s="30">
        <v>43466</v>
      </c>
    </row>
    <row r="39" spans="1:4" x14ac:dyDescent="0.25">
      <c r="A39" s="28" t="s">
        <v>339</v>
      </c>
      <c r="B39" s="28" t="s">
        <v>307</v>
      </c>
      <c r="C39" s="30">
        <v>43466</v>
      </c>
    </row>
    <row r="40" spans="1:4" x14ac:dyDescent="0.25">
      <c r="A40" s="28" t="s">
        <v>199</v>
      </c>
      <c r="B40" s="28" t="s">
        <v>192</v>
      </c>
      <c r="C40" s="30">
        <v>42370</v>
      </c>
    </row>
    <row r="41" spans="1:4" x14ac:dyDescent="0.25">
      <c r="A41" s="28" t="s">
        <v>340</v>
      </c>
      <c r="B41" s="28" t="s">
        <v>307</v>
      </c>
      <c r="C41" s="30">
        <v>43466</v>
      </c>
    </row>
    <row r="42" spans="1:4" x14ac:dyDescent="0.25">
      <c r="A42" s="28" t="s">
        <v>341</v>
      </c>
      <c r="B42" s="28" t="s">
        <v>307</v>
      </c>
      <c r="C42" s="30">
        <v>43466</v>
      </c>
    </row>
    <row r="43" spans="1:4" x14ac:dyDescent="0.25">
      <c r="A43" s="28" t="s">
        <v>200</v>
      </c>
      <c r="B43" s="28" t="s">
        <v>192</v>
      </c>
      <c r="C43" s="30">
        <v>42370</v>
      </c>
    </row>
    <row r="44" spans="1:4" x14ac:dyDescent="0.25">
      <c r="A44" s="28" t="s">
        <v>201</v>
      </c>
      <c r="B44" s="28" t="s">
        <v>192</v>
      </c>
      <c r="C44" s="30">
        <v>42370</v>
      </c>
    </row>
    <row r="45" spans="1:4" x14ac:dyDescent="0.25">
      <c r="A45" s="28" t="s">
        <v>202</v>
      </c>
      <c r="B45" s="28" t="s">
        <v>192</v>
      </c>
      <c r="C45" s="30">
        <v>42370</v>
      </c>
      <c r="D45" s="30">
        <v>43281</v>
      </c>
    </row>
    <row r="46" spans="1:4" x14ac:dyDescent="0.25">
      <c r="A46" s="28" t="s">
        <v>202</v>
      </c>
      <c r="B46" s="28" t="s">
        <v>307</v>
      </c>
      <c r="C46" s="30">
        <v>43282</v>
      </c>
    </row>
    <row r="47" spans="1:4" x14ac:dyDescent="0.25">
      <c r="A47" s="28" t="s">
        <v>173</v>
      </c>
      <c r="B47" s="28" t="s">
        <v>174</v>
      </c>
      <c r="C47" s="30">
        <v>42370</v>
      </c>
      <c r="D47" s="30">
        <v>42551</v>
      </c>
    </row>
    <row r="48" spans="1:4" x14ac:dyDescent="0.25">
      <c r="A48" s="28" t="s">
        <v>173</v>
      </c>
      <c r="B48" s="28" t="s">
        <v>307</v>
      </c>
      <c r="C48" s="30">
        <v>42552</v>
      </c>
      <c r="D48" s="30">
        <v>43921</v>
      </c>
    </row>
    <row r="49" spans="1:4" x14ac:dyDescent="0.25">
      <c r="A49" s="31" t="s">
        <v>173</v>
      </c>
      <c r="B49" s="31">
        <v>21</v>
      </c>
      <c r="C49" s="30">
        <v>43922</v>
      </c>
      <c r="D49" s="30"/>
    </row>
    <row r="50" spans="1:4" x14ac:dyDescent="0.25">
      <c r="A50" s="28" t="s">
        <v>308</v>
      </c>
      <c r="B50" s="28" t="s">
        <v>192</v>
      </c>
      <c r="C50" s="30">
        <v>43191</v>
      </c>
    </row>
    <row r="51" spans="1:4" x14ac:dyDescent="0.25">
      <c r="A51" s="28" t="s">
        <v>342</v>
      </c>
      <c r="B51" s="28" t="s">
        <v>307</v>
      </c>
      <c r="C51" s="30">
        <v>43466</v>
      </c>
    </row>
    <row r="52" spans="1:4" x14ac:dyDescent="0.25">
      <c r="A52" s="28" t="s">
        <v>343</v>
      </c>
      <c r="B52" s="31">
        <v>23.25</v>
      </c>
      <c r="C52" s="30">
        <v>43466</v>
      </c>
      <c r="D52" s="30">
        <v>43555</v>
      </c>
    </row>
    <row r="53" spans="1:4" x14ac:dyDescent="0.25">
      <c r="A53" s="28" t="s">
        <v>343</v>
      </c>
      <c r="B53" s="28" t="s">
        <v>192</v>
      </c>
      <c r="C53" s="30">
        <v>43556</v>
      </c>
      <c r="D53" s="30">
        <v>43646</v>
      </c>
    </row>
    <row r="54" spans="1:4" x14ac:dyDescent="0.25">
      <c r="A54" s="28" t="s">
        <v>343</v>
      </c>
      <c r="B54" s="31" t="s">
        <v>174</v>
      </c>
      <c r="C54" s="30">
        <v>43647</v>
      </c>
    </row>
    <row r="55" spans="1:4" x14ac:dyDescent="0.25">
      <c r="A55" s="28" t="s">
        <v>344</v>
      </c>
      <c r="B55" s="28" t="s">
        <v>307</v>
      </c>
      <c r="C55" s="30">
        <v>43466</v>
      </c>
    </row>
    <row r="56" spans="1:4" x14ac:dyDescent="0.25">
      <c r="A56" s="28" t="s">
        <v>345</v>
      </c>
      <c r="B56" s="28" t="s">
        <v>307</v>
      </c>
      <c r="C56" s="30">
        <v>43466</v>
      </c>
    </row>
    <row r="57" spans="1:4" x14ac:dyDescent="0.25">
      <c r="A57" s="28" t="s">
        <v>203</v>
      </c>
      <c r="B57" s="28" t="s">
        <v>192</v>
      </c>
      <c r="C57" s="30">
        <v>42370</v>
      </c>
    </row>
    <row r="58" spans="1:4" x14ac:dyDescent="0.25">
      <c r="A58" s="28" t="s">
        <v>204</v>
      </c>
      <c r="B58" s="28" t="s">
        <v>192</v>
      </c>
      <c r="C58" s="30">
        <v>42370</v>
      </c>
    </row>
    <row r="59" spans="1:4" x14ac:dyDescent="0.25">
      <c r="A59" s="28" t="s">
        <v>346</v>
      </c>
      <c r="B59" s="28" t="s">
        <v>307</v>
      </c>
      <c r="C59" s="30">
        <v>43466</v>
      </c>
    </row>
    <row r="60" spans="1:4" x14ac:dyDescent="0.25">
      <c r="A60" s="28" t="s">
        <v>309</v>
      </c>
      <c r="B60" s="28" t="s">
        <v>174</v>
      </c>
      <c r="C60" s="30">
        <v>43101</v>
      </c>
      <c r="D60" s="30">
        <v>43921</v>
      </c>
    </row>
    <row r="61" spans="1:4" x14ac:dyDescent="0.25">
      <c r="A61" s="31" t="s">
        <v>309</v>
      </c>
      <c r="B61" s="31" t="s">
        <v>307</v>
      </c>
      <c r="C61" s="30">
        <v>43922</v>
      </c>
      <c r="D61" s="30"/>
    </row>
    <row r="62" spans="1:4" x14ac:dyDescent="0.25">
      <c r="A62" s="28" t="s">
        <v>347</v>
      </c>
      <c r="B62" s="28" t="s">
        <v>307</v>
      </c>
      <c r="C62" s="30">
        <v>43466</v>
      </c>
    </row>
    <row r="63" spans="1:4" x14ac:dyDescent="0.25">
      <c r="A63" s="28" t="s">
        <v>348</v>
      </c>
      <c r="B63" s="28" t="s">
        <v>307</v>
      </c>
      <c r="C63" s="30">
        <v>43466</v>
      </c>
    </row>
    <row r="64" spans="1:4" x14ac:dyDescent="0.25">
      <c r="A64" s="28" t="s">
        <v>349</v>
      </c>
      <c r="B64" s="28" t="s">
        <v>307</v>
      </c>
      <c r="C64" s="30">
        <v>43466</v>
      </c>
    </row>
    <row r="65" spans="1:3" x14ac:dyDescent="0.25">
      <c r="A65" s="28" t="s">
        <v>350</v>
      </c>
      <c r="B65" s="28" t="s">
        <v>307</v>
      </c>
      <c r="C65" s="30">
        <v>43466</v>
      </c>
    </row>
    <row r="66" spans="1:3" x14ac:dyDescent="0.25">
      <c r="A66" s="28" t="s">
        <v>351</v>
      </c>
      <c r="B66" s="28" t="s">
        <v>307</v>
      </c>
      <c r="C66" s="30">
        <v>43466</v>
      </c>
    </row>
    <row r="67" spans="1:3" x14ac:dyDescent="0.25">
      <c r="A67" s="28" t="s">
        <v>352</v>
      </c>
      <c r="B67" s="28" t="s">
        <v>307</v>
      </c>
      <c r="C67" s="30">
        <v>43466</v>
      </c>
    </row>
    <row r="68" spans="1:3" x14ac:dyDescent="0.25">
      <c r="A68" s="28" t="s">
        <v>353</v>
      </c>
      <c r="B68" s="28" t="s">
        <v>307</v>
      </c>
      <c r="C68" s="30">
        <v>43466</v>
      </c>
    </row>
    <row r="69" spans="1:3" x14ac:dyDescent="0.25">
      <c r="A69" s="28" t="s">
        <v>354</v>
      </c>
      <c r="B69" s="28" t="s">
        <v>307</v>
      </c>
      <c r="C69" s="30">
        <v>43466</v>
      </c>
    </row>
    <row r="70" spans="1:3" x14ac:dyDescent="0.25">
      <c r="A70" s="28" t="s">
        <v>355</v>
      </c>
      <c r="B70" s="28" t="s">
        <v>307</v>
      </c>
      <c r="C70" s="30">
        <v>43466</v>
      </c>
    </row>
    <row r="71" spans="1:3" x14ac:dyDescent="0.25">
      <c r="A71" s="28" t="s">
        <v>356</v>
      </c>
      <c r="B71" s="28" t="s">
        <v>307</v>
      </c>
      <c r="C71" s="30">
        <v>43466</v>
      </c>
    </row>
    <row r="72" spans="1:3" x14ac:dyDescent="0.25">
      <c r="A72" s="28" t="s">
        <v>357</v>
      </c>
      <c r="B72" s="28" t="s">
        <v>307</v>
      </c>
      <c r="C72" s="30">
        <v>43466</v>
      </c>
    </row>
    <row r="73" spans="1:3" x14ac:dyDescent="0.25">
      <c r="A73" s="28" t="s">
        <v>205</v>
      </c>
      <c r="B73" s="28" t="s">
        <v>192</v>
      </c>
      <c r="C73" s="30">
        <v>42370</v>
      </c>
    </row>
    <row r="74" spans="1:3" x14ac:dyDescent="0.25">
      <c r="A74" s="28" t="s">
        <v>358</v>
      </c>
      <c r="B74" s="28" t="s">
        <v>307</v>
      </c>
      <c r="C74" s="30">
        <v>43466</v>
      </c>
    </row>
    <row r="75" spans="1:3" x14ac:dyDescent="0.25">
      <c r="A75" s="28" t="s">
        <v>359</v>
      </c>
      <c r="B75" s="28" t="s">
        <v>307</v>
      </c>
      <c r="C75" s="30">
        <v>43466</v>
      </c>
    </row>
    <row r="76" spans="1:3" x14ac:dyDescent="0.25">
      <c r="A76" s="28" t="s">
        <v>310</v>
      </c>
      <c r="B76" s="28" t="s">
        <v>192</v>
      </c>
      <c r="C76" s="30">
        <v>43191</v>
      </c>
    </row>
    <row r="77" spans="1:3" x14ac:dyDescent="0.25">
      <c r="A77" s="28" t="s">
        <v>206</v>
      </c>
      <c r="B77" s="28" t="s">
        <v>192</v>
      </c>
      <c r="C77" s="30">
        <v>42370</v>
      </c>
    </row>
    <row r="78" spans="1:3" x14ac:dyDescent="0.25">
      <c r="A78" s="28" t="s">
        <v>360</v>
      </c>
      <c r="B78" s="28" t="s">
        <v>307</v>
      </c>
      <c r="C78" s="30">
        <v>43466</v>
      </c>
    </row>
    <row r="79" spans="1:3" x14ac:dyDescent="0.25">
      <c r="A79" s="28" t="s">
        <v>361</v>
      </c>
      <c r="B79" s="28" t="s">
        <v>307</v>
      </c>
      <c r="C79" s="30">
        <v>43466</v>
      </c>
    </row>
    <row r="80" spans="1:3" x14ac:dyDescent="0.25">
      <c r="A80" s="28" t="s">
        <v>362</v>
      </c>
      <c r="B80" s="28" t="s">
        <v>307</v>
      </c>
      <c r="C80" s="30">
        <v>43466</v>
      </c>
    </row>
    <row r="81" spans="1:4" x14ac:dyDescent="0.25">
      <c r="A81" s="28" t="s">
        <v>207</v>
      </c>
      <c r="B81" s="28" t="s">
        <v>192</v>
      </c>
      <c r="C81" s="30">
        <v>42370</v>
      </c>
    </row>
    <row r="82" spans="1:4" x14ac:dyDescent="0.25">
      <c r="A82" s="28" t="s">
        <v>311</v>
      </c>
      <c r="B82" s="28" t="s">
        <v>192</v>
      </c>
      <c r="C82" s="30">
        <v>43191</v>
      </c>
    </row>
    <row r="83" spans="1:4" x14ac:dyDescent="0.25">
      <c r="A83" s="28" t="s">
        <v>179</v>
      </c>
      <c r="B83" s="28" t="s">
        <v>177</v>
      </c>
      <c r="C83" s="30">
        <v>42370</v>
      </c>
      <c r="D83" s="30">
        <v>42460</v>
      </c>
    </row>
    <row r="84" spans="1:4" x14ac:dyDescent="0.25">
      <c r="A84" s="28" t="s">
        <v>179</v>
      </c>
      <c r="B84" s="28" t="s">
        <v>307</v>
      </c>
      <c r="C84" s="30">
        <v>42461</v>
      </c>
    </row>
    <row r="85" spans="1:4" x14ac:dyDescent="0.25">
      <c r="A85" s="28" t="s">
        <v>363</v>
      </c>
      <c r="B85" s="28" t="s">
        <v>307</v>
      </c>
      <c r="C85" s="30">
        <v>43466</v>
      </c>
    </row>
    <row r="86" spans="1:4" x14ac:dyDescent="0.25">
      <c r="A86" s="28" t="s">
        <v>364</v>
      </c>
      <c r="B86" s="28" t="s">
        <v>307</v>
      </c>
      <c r="C86" s="30">
        <v>43466</v>
      </c>
    </row>
    <row r="87" spans="1:4" x14ac:dyDescent="0.25">
      <c r="A87" s="28" t="s">
        <v>312</v>
      </c>
      <c r="B87" s="28" t="s">
        <v>174</v>
      </c>
      <c r="C87" s="30">
        <v>42826</v>
      </c>
      <c r="D87" s="30">
        <v>43921</v>
      </c>
    </row>
    <row r="88" spans="1:4" x14ac:dyDescent="0.25">
      <c r="A88" s="31" t="s">
        <v>312</v>
      </c>
      <c r="B88" s="31" t="s">
        <v>307</v>
      </c>
      <c r="C88" s="30">
        <v>43922</v>
      </c>
      <c r="D88" s="30"/>
    </row>
    <row r="89" spans="1:4" x14ac:dyDescent="0.25">
      <c r="A89" s="28" t="s">
        <v>365</v>
      </c>
      <c r="B89" s="28" t="s">
        <v>307</v>
      </c>
      <c r="C89" s="30">
        <v>43466</v>
      </c>
    </row>
    <row r="90" spans="1:4" x14ac:dyDescent="0.25">
      <c r="A90" s="28" t="s">
        <v>366</v>
      </c>
      <c r="B90" s="28" t="s">
        <v>307</v>
      </c>
      <c r="C90" s="30">
        <v>43466</v>
      </c>
    </row>
    <row r="91" spans="1:4" x14ac:dyDescent="0.25">
      <c r="A91" s="28" t="s">
        <v>367</v>
      </c>
      <c r="B91" s="28" t="s">
        <v>307</v>
      </c>
      <c r="C91" s="30">
        <v>43466</v>
      </c>
    </row>
    <row r="92" spans="1:4" x14ac:dyDescent="0.25">
      <c r="A92" s="28" t="s">
        <v>368</v>
      </c>
      <c r="B92" s="28" t="s">
        <v>307</v>
      </c>
      <c r="C92" s="30">
        <v>43466</v>
      </c>
    </row>
    <row r="93" spans="1:4" x14ac:dyDescent="0.25">
      <c r="A93" s="28" t="s">
        <v>369</v>
      </c>
      <c r="B93" s="28" t="s">
        <v>307</v>
      </c>
      <c r="C93" s="30">
        <v>43466</v>
      </c>
    </row>
    <row r="94" spans="1:4" x14ac:dyDescent="0.25">
      <c r="A94" s="28" t="s">
        <v>370</v>
      </c>
      <c r="B94" s="28" t="s">
        <v>307</v>
      </c>
      <c r="C94" s="30">
        <v>43466</v>
      </c>
      <c r="D94" s="30">
        <v>43921</v>
      </c>
    </row>
    <row r="95" spans="1:4" x14ac:dyDescent="0.25">
      <c r="A95" s="31" t="s">
        <v>370</v>
      </c>
      <c r="B95" s="31" t="s">
        <v>192</v>
      </c>
      <c r="C95" s="30">
        <v>43922</v>
      </c>
      <c r="D95" s="30"/>
    </row>
    <row r="96" spans="1:4" x14ac:dyDescent="0.25">
      <c r="A96" s="28" t="s">
        <v>371</v>
      </c>
      <c r="B96" s="28" t="s">
        <v>307</v>
      </c>
      <c r="C96" s="30">
        <v>43466</v>
      </c>
    </row>
    <row r="97" spans="1:4" x14ac:dyDescent="0.25">
      <c r="A97" s="28" t="s">
        <v>372</v>
      </c>
      <c r="B97" s="28" t="s">
        <v>307</v>
      </c>
      <c r="C97" s="30">
        <v>43466</v>
      </c>
    </row>
    <row r="98" spans="1:4" x14ac:dyDescent="0.25">
      <c r="A98" s="28" t="s">
        <v>373</v>
      </c>
      <c r="B98" s="28" t="s">
        <v>307</v>
      </c>
      <c r="C98" s="30">
        <v>43466</v>
      </c>
      <c r="D98" s="30">
        <v>43921</v>
      </c>
    </row>
    <row r="99" spans="1:4" x14ac:dyDescent="0.25">
      <c r="A99" s="28" t="s">
        <v>374</v>
      </c>
      <c r="B99" s="28" t="s">
        <v>307</v>
      </c>
      <c r="C99" s="30">
        <v>43466</v>
      </c>
    </row>
    <row r="100" spans="1:4" x14ac:dyDescent="0.25">
      <c r="A100" s="28" t="s">
        <v>208</v>
      </c>
      <c r="B100" s="28" t="s">
        <v>192</v>
      </c>
      <c r="C100" s="30">
        <v>42370</v>
      </c>
      <c r="D100" s="30">
        <v>43190</v>
      </c>
    </row>
    <row r="101" spans="1:4" x14ac:dyDescent="0.25">
      <c r="A101" s="28" t="s">
        <v>208</v>
      </c>
      <c r="B101" s="28" t="s">
        <v>307</v>
      </c>
      <c r="C101" s="30">
        <v>43191</v>
      </c>
    </row>
    <row r="102" spans="1:4" x14ac:dyDescent="0.25">
      <c r="A102" s="28" t="s">
        <v>375</v>
      </c>
      <c r="B102" s="28" t="s">
        <v>307</v>
      </c>
      <c r="C102" s="30">
        <v>43466</v>
      </c>
    </row>
    <row r="103" spans="1:4" x14ac:dyDescent="0.25">
      <c r="A103" s="28" t="s">
        <v>376</v>
      </c>
      <c r="B103" s="28" t="s">
        <v>307</v>
      </c>
      <c r="C103" s="30">
        <v>43466</v>
      </c>
    </row>
    <row r="104" spans="1:4" x14ac:dyDescent="0.25">
      <c r="A104" s="28" t="s">
        <v>313</v>
      </c>
      <c r="B104" s="28" t="s">
        <v>192</v>
      </c>
      <c r="C104" s="30">
        <v>43191</v>
      </c>
    </row>
    <row r="105" spans="1:4" x14ac:dyDescent="0.25">
      <c r="A105" s="28" t="s">
        <v>377</v>
      </c>
      <c r="B105" s="28" t="s">
        <v>307</v>
      </c>
      <c r="C105" s="30">
        <v>43466</v>
      </c>
    </row>
    <row r="106" spans="1:4" x14ac:dyDescent="0.25">
      <c r="A106" s="28" t="s">
        <v>378</v>
      </c>
      <c r="B106" s="28" t="s">
        <v>307</v>
      </c>
      <c r="C106" s="30">
        <v>43466</v>
      </c>
    </row>
    <row r="107" spans="1:4" x14ac:dyDescent="0.25">
      <c r="A107" s="28" t="s">
        <v>379</v>
      </c>
      <c r="B107" s="28" t="s">
        <v>307</v>
      </c>
      <c r="C107" s="30">
        <v>43466</v>
      </c>
    </row>
    <row r="108" spans="1:4" x14ac:dyDescent="0.25">
      <c r="A108" s="28" t="s">
        <v>380</v>
      </c>
      <c r="B108" s="28" t="s">
        <v>307</v>
      </c>
      <c r="C108" s="30">
        <v>43466</v>
      </c>
    </row>
    <row r="109" spans="1:4" x14ac:dyDescent="0.25">
      <c r="A109" s="28" t="s">
        <v>381</v>
      </c>
      <c r="B109" s="28" t="s">
        <v>307</v>
      </c>
      <c r="C109" s="30">
        <v>43466</v>
      </c>
    </row>
    <row r="110" spans="1:4" x14ac:dyDescent="0.25">
      <c r="A110" s="28" t="s">
        <v>325</v>
      </c>
      <c r="B110" s="28" t="s">
        <v>174</v>
      </c>
      <c r="C110" s="30">
        <v>43466</v>
      </c>
    </row>
    <row r="111" spans="1:4" x14ac:dyDescent="0.25">
      <c r="A111" s="28" t="s">
        <v>209</v>
      </c>
      <c r="B111" s="28" t="s">
        <v>192</v>
      </c>
      <c r="C111" s="30">
        <v>42370</v>
      </c>
    </row>
    <row r="112" spans="1:4" x14ac:dyDescent="0.25">
      <c r="A112" s="28" t="s">
        <v>382</v>
      </c>
      <c r="B112" s="28" t="s">
        <v>307</v>
      </c>
      <c r="C112" s="30">
        <v>43466</v>
      </c>
    </row>
    <row r="113" spans="1:4" x14ac:dyDescent="0.25">
      <c r="A113" s="28" t="s">
        <v>383</v>
      </c>
      <c r="B113" s="28" t="s">
        <v>307</v>
      </c>
      <c r="C113" s="30">
        <v>43466</v>
      </c>
    </row>
    <row r="114" spans="1:4" x14ac:dyDescent="0.25">
      <c r="A114" s="28" t="s">
        <v>384</v>
      </c>
      <c r="B114" s="28" t="s">
        <v>307</v>
      </c>
      <c r="C114" s="30">
        <v>43466</v>
      </c>
    </row>
    <row r="115" spans="1:4" x14ac:dyDescent="0.25">
      <c r="A115" s="28" t="s">
        <v>210</v>
      </c>
      <c r="B115" s="28" t="s">
        <v>192</v>
      </c>
      <c r="C115" s="30">
        <v>42370</v>
      </c>
    </row>
    <row r="116" spans="1:4" x14ac:dyDescent="0.25">
      <c r="A116" s="28" t="s">
        <v>314</v>
      </c>
      <c r="B116" s="28" t="s">
        <v>192</v>
      </c>
      <c r="C116" s="30">
        <v>43191</v>
      </c>
    </row>
    <row r="117" spans="1:4" x14ac:dyDescent="0.25">
      <c r="A117" s="28" t="s">
        <v>385</v>
      </c>
      <c r="B117" s="31">
        <v>23.25</v>
      </c>
      <c r="C117" s="30">
        <v>43466</v>
      </c>
      <c r="D117" s="30">
        <v>43555</v>
      </c>
    </row>
    <row r="118" spans="1:4" x14ac:dyDescent="0.25">
      <c r="A118" s="28" t="s">
        <v>385</v>
      </c>
      <c r="B118" s="28" t="s">
        <v>192</v>
      </c>
      <c r="C118" s="30">
        <v>43556</v>
      </c>
    </row>
    <row r="119" spans="1:4" x14ac:dyDescent="0.25">
      <c r="A119" s="28" t="s">
        <v>315</v>
      </c>
      <c r="B119" s="28" t="s">
        <v>192</v>
      </c>
      <c r="C119" s="30">
        <v>43191</v>
      </c>
    </row>
    <row r="120" spans="1:4" x14ac:dyDescent="0.25">
      <c r="A120" s="28" t="s">
        <v>386</v>
      </c>
      <c r="B120" s="28" t="s">
        <v>307</v>
      </c>
      <c r="C120" s="30">
        <v>43466</v>
      </c>
    </row>
    <row r="121" spans="1:4" x14ac:dyDescent="0.25">
      <c r="A121" s="28" t="s">
        <v>181</v>
      </c>
      <c r="B121" s="28" t="s">
        <v>177</v>
      </c>
      <c r="C121" s="30">
        <v>42370</v>
      </c>
      <c r="D121" s="30">
        <v>42460</v>
      </c>
    </row>
    <row r="122" spans="1:4" x14ac:dyDescent="0.25">
      <c r="A122" s="28" t="s">
        <v>181</v>
      </c>
      <c r="B122" s="28" t="s">
        <v>174</v>
      </c>
      <c r="C122" s="30">
        <v>42461</v>
      </c>
      <c r="D122" s="30">
        <v>42735</v>
      </c>
    </row>
    <row r="123" spans="1:4" x14ac:dyDescent="0.25">
      <c r="A123" s="28" t="s">
        <v>181</v>
      </c>
      <c r="B123" s="28" t="s">
        <v>307</v>
      </c>
      <c r="C123" s="30">
        <v>42736</v>
      </c>
    </row>
    <row r="124" spans="1:4" x14ac:dyDescent="0.25">
      <c r="A124" s="28" t="s">
        <v>387</v>
      </c>
      <c r="B124" s="28" t="s">
        <v>307</v>
      </c>
      <c r="C124" s="30">
        <v>43466</v>
      </c>
    </row>
    <row r="125" spans="1:4" x14ac:dyDescent="0.25">
      <c r="A125" s="28" t="s">
        <v>388</v>
      </c>
      <c r="B125" s="28" t="s">
        <v>307</v>
      </c>
      <c r="C125" s="30">
        <v>43466</v>
      </c>
    </row>
    <row r="126" spans="1:4" x14ac:dyDescent="0.25">
      <c r="A126" s="28" t="s">
        <v>389</v>
      </c>
      <c r="B126" s="28" t="s">
        <v>307</v>
      </c>
      <c r="C126" s="30">
        <v>43466</v>
      </c>
    </row>
    <row r="127" spans="1:4" x14ac:dyDescent="0.25">
      <c r="A127" s="28" t="s">
        <v>390</v>
      </c>
      <c r="B127" s="28" t="s">
        <v>307</v>
      </c>
      <c r="C127" s="30">
        <v>43466</v>
      </c>
    </row>
    <row r="128" spans="1:4" x14ac:dyDescent="0.25">
      <c r="A128" s="28" t="s">
        <v>211</v>
      </c>
      <c r="B128" s="28" t="s">
        <v>192</v>
      </c>
      <c r="C128" s="30">
        <v>42370</v>
      </c>
    </row>
    <row r="129" spans="1:4" x14ac:dyDescent="0.25">
      <c r="A129" s="28" t="s">
        <v>391</v>
      </c>
      <c r="B129" s="28" t="s">
        <v>307</v>
      </c>
      <c r="C129" s="30">
        <v>43466</v>
      </c>
    </row>
    <row r="130" spans="1:4" x14ac:dyDescent="0.25">
      <c r="A130" s="28" t="s">
        <v>392</v>
      </c>
      <c r="B130" s="28" t="s">
        <v>307</v>
      </c>
      <c r="C130" s="30">
        <v>43466</v>
      </c>
      <c r="D130" s="30">
        <v>43830</v>
      </c>
    </row>
    <row r="131" spans="1:4" x14ac:dyDescent="0.25">
      <c r="A131" s="28" t="s">
        <v>392</v>
      </c>
      <c r="B131" s="28" t="s">
        <v>174</v>
      </c>
      <c r="C131" s="30">
        <v>43831</v>
      </c>
    </row>
    <row r="132" spans="1:4" x14ac:dyDescent="0.25">
      <c r="A132" s="28" t="s">
        <v>393</v>
      </c>
      <c r="B132" s="28" t="s">
        <v>307</v>
      </c>
      <c r="C132" s="30">
        <v>43466</v>
      </c>
    </row>
    <row r="133" spans="1:4" x14ac:dyDescent="0.25">
      <c r="A133" s="28" t="s">
        <v>394</v>
      </c>
      <c r="B133" s="28" t="s">
        <v>307</v>
      </c>
      <c r="C133" s="30">
        <v>43466</v>
      </c>
    </row>
    <row r="134" spans="1:4" x14ac:dyDescent="0.25">
      <c r="A134" s="28" t="s">
        <v>188</v>
      </c>
      <c r="B134" s="28" t="s">
        <v>189</v>
      </c>
      <c r="C134" s="30">
        <v>42370</v>
      </c>
    </row>
    <row r="135" spans="1:4" x14ac:dyDescent="0.25">
      <c r="A135" s="28" t="s">
        <v>182</v>
      </c>
      <c r="B135" s="28" t="s">
        <v>177</v>
      </c>
      <c r="C135" s="30">
        <v>42370</v>
      </c>
      <c r="D135" s="30">
        <v>42460</v>
      </c>
    </row>
    <row r="136" spans="1:4" x14ac:dyDescent="0.25">
      <c r="A136" s="28" t="s">
        <v>182</v>
      </c>
      <c r="B136" s="28" t="s">
        <v>174</v>
      </c>
      <c r="C136" s="30">
        <v>42461</v>
      </c>
      <c r="D136" s="30">
        <v>43281</v>
      </c>
    </row>
    <row r="137" spans="1:4" x14ac:dyDescent="0.25">
      <c r="A137" s="28" t="s">
        <v>182</v>
      </c>
      <c r="B137" s="28" t="s">
        <v>307</v>
      </c>
      <c r="C137" s="30">
        <v>43282</v>
      </c>
    </row>
    <row r="138" spans="1:4" x14ac:dyDescent="0.25">
      <c r="A138" s="28" t="s">
        <v>212</v>
      </c>
      <c r="B138" s="28" t="s">
        <v>192</v>
      </c>
      <c r="C138" s="30">
        <v>42370</v>
      </c>
    </row>
    <row r="139" spans="1:4" x14ac:dyDescent="0.25">
      <c r="A139" s="28" t="s">
        <v>395</v>
      </c>
      <c r="B139" s="28" t="s">
        <v>307</v>
      </c>
      <c r="C139" s="30">
        <v>43466</v>
      </c>
    </row>
    <row r="140" spans="1:4" x14ac:dyDescent="0.25">
      <c r="A140" s="28" t="s">
        <v>396</v>
      </c>
      <c r="B140" s="28" t="s">
        <v>307</v>
      </c>
      <c r="C140" s="30">
        <v>43466</v>
      </c>
    </row>
    <row r="141" spans="1:4" x14ac:dyDescent="0.25">
      <c r="A141" s="28" t="s">
        <v>397</v>
      </c>
      <c r="B141" s="28" t="s">
        <v>307</v>
      </c>
      <c r="C141" s="30">
        <v>43466</v>
      </c>
    </row>
    <row r="142" spans="1:4" x14ac:dyDescent="0.25">
      <c r="A142" s="28" t="s">
        <v>398</v>
      </c>
      <c r="B142" s="28" t="s">
        <v>307</v>
      </c>
      <c r="C142" s="30">
        <v>43466</v>
      </c>
      <c r="D142" s="30">
        <v>43921</v>
      </c>
    </row>
    <row r="143" spans="1:4" x14ac:dyDescent="0.25">
      <c r="A143" s="31" t="s">
        <v>398</v>
      </c>
      <c r="B143" s="31" t="s">
        <v>174</v>
      </c>
      <c r="C143" s="30">
        <v>43922</v>
      </c>
    </row>
    <row r="144" spans="1:4" x14ac:dyDescent="0.25">
      <c r="A144" s="28" t="s">
        <v>399</v>
      </c>
      <c r="B144" s="28" t="s">
        <v>307</v>
      </c>
      <c r="C144" s="30">
        <v>43466</v>
      </c>
    </row>
    <row r="145" spans="1:4" x14ac:dyDescent="0.25">
      <c r="A145" s="28" t="s">
        <v>400</v>
      </c>
      <c r="B145" s="28" t="s">
        <v>307</v>
      </c>
      <c r="C145" s="30">
        <v>43466</v>
      </c>
    </row>
    <row r="146" spans="1:4" x14ac:dyDescent="0.25">
      <c r="A146" s="28" t="s">
        <v>401</v>
      </c>
      <c r="B146" s="28" t="s">
        <v>307</v>
      </c>
      <c r="C146" s="30">
        <v>43466</v>
      </c>
    </row>
    <row r="147" spans="1:4" x14ac:dyDescent="0.25">
      <c r="A147" s="28" t="s">
        <v>402</v>
      </c>
      <c r="B147" s="28" t="s">
        <v>307</v>
      </c>
      <c r="C147" s="30">
        <v>43466</v>
      </c>
    </row>
    <row r="148" spans="1:4" x14ac:dyDescent="0.25">
      <c r="A148" s="28" t="s">
        <v>190</v>
      </c>
      <c r="B148" s="28" t="s">
        <v>189</v>
      </c>
      <c r="C148" s="30">
        <v>42370</v>
      </c>
    </row>
    <row r="149" spans="1:4" x14ac:dyDescent="0.25">
      <c r="A149" s="28" t="s">
        <v>403</v>
      </c>
      <c r="B149" s="28" t="s">
        <v>307</v>
      </c>
      <c r="C149" s="30">
        <v>43466</v>
      </c>
    </row>
    <row r="150" spans="1:4" x14ac:dyDescent="0.25">
      <c r="A150" s="28" t="s">
        <v>404</v>
      </c>
      <c r="B150" s="28" t="s">
        <v>307</v>
      </c>
      <c r="C150" s="30">
        <v>43466</v>
      </c>
    </row>
    <row r="151" spans="1:4" x14ac:dyDescent="0.25">
      <c r="A151" s="28" t="s">
        <v>213</v>
      </c>
      <c r="B151" s="28" t="s">
        <v>192</v>
      </c>
      <c r="C151" s="30">
        <v>42370</v>
      </c>
    </row>
    <row r="152" spans="1:4" x14ac:dyDescent="0.25">
      <c r="A152" s="28" t="s">
        <v>183</v>
      </c>
      <c r="B152" s="28" t="s">
        <v>177</v>
      </c>
      <c r="C152" s="30">
        <v>42370</v>
      </c>
      <c r="D152" s="30">
        <v>42460</v>
      </c>
    </row>
    <row r="153" spans="1:4" x14ac:dyDescent="0.25">
      <c r="A153" s="28" t="s">
        <v>183</v>
      </c>
      <c r="B153" s="28" t="s">
        <v>174</v>
      </c>
      <c r="C153" s="30">
        <v>42461</v>
      </c>
      <c r="D153" s="30">
        <v>42916</v>
      </c>
    </row>
    <row r="154" spans="1:4" x14ac:dyDescent="0.25">
      <c r="A154" s="28" t="s">
        <v>183</v>
      </c>
      <c r="B154" s="28" t="s">
        <v>307</v>
      </c>
      <c r="C154" s="30">
        <v>42917</v>
      </c>
      <c r="D154" s="30">
        <v>43190</v>
      </c>
    </row>
    <row r="155" spans="1:4" x14ac:dyDescent="0.25">
      <c r="A155" s="28" t="s">
        <v>183</v>
      </c>
      <c r="B155" s="28" t="s">
        <v>192</v>
      </c>
      <c r="C155" s="30">
        <v>43191</v>
      </c>
    </row>
    <row r="156" spans="1:4" x14ac:dyDescent="0.25">
      <c r="A156" s="28" t="s">
        <v>316</v>
      </c>
      <c r="B156" s="28" t="s">
        <v>192</v>
      </c>
      <c r="C156" s="30">
        <v>43191</v>
      </c>
    </row>
    <row r="157" spans="1:4" x14ac:dyDescent="0.25">
      <c r="A157" s="28" t="s">
        <v>214</v>
      </c>
      <c r="B157" s="28" t="s">
        <v>192</v>
      </c>
      <c r="C157" s="30">
        <v>42370</v>
      </c>
      <c r="D157" s="30">
        <v>43190</v>
      </c>
    </row>
    <row r="158" spans="1:4" x14ac:dyDescent="0.25">
      <c r="A158" s="28" t="s">
        <v>214</v>
      </c>
      <c r="B158" s="28" t="s">
        <v>307</v>
      </c>
      <c r="C158" s="30">
        <v>43191</v>
      </c>
    </row>
    <row r="159" spans="1:4" x14ac:dyDescent="0.25">
      <c r="A159" s="28" t="s">
        <v>405</v>
      </c>
      <c r="B159" s="28" t="s">
        <v>307</v>
      </c>
      <c r="C159" s="30">
        <v>43466</v>
      </c>
    </row>
    <row r="160" spans="1:4" x14ac:dyDescent="0.25">
      <c r="A160" s="28" t="s">
        <v>215</v>
      </c>
      <c r="B160" s="28" t="s">
        <v>192</v>
      </c>
      <c r="C160" s="30">
        <v>42370</v>
      </c>
    </row>
    <row r="161" spans="1:4" x14ac:dyDescent="0.25">
      <c r="A161" s="28" t="s">
        <v>406</v>
      </c>
      <c r="B161" s="28" t="s">
        <v>307</v>
      </c>
      <c r="C161" s="30">
        <v>43466</v>
      </c>
    </row>
    <row r="162" spans="1:4" x14ac:dyDescent="0.25">
      <c r="A162" s="28" t="s">
        <v>216</v>
      </c>
      <c r="B162" s="28" t="s">
        <v>192</v>
      </c>
      <c r="C162" s="30">
        <v>42370</v>
      </c>
    </row>
    <row r="163" spans="1:4" x14ac:dyDescent="0.25">
      <c r="A163" s="28" t="s">
        <v>407</v>
      </c>
      <c r="B163" s="28" t="s">
        <v>307</v>
      </c>
      <c r="C163" s="30">
        <v>43466</v>
      </c>
    </row>
    <row r="164" spans="1:4" x14ac:dyDescent="0.25">
      <c r="A164" s="28" t="s">
        <v>408</v>
      </c>
      <c r="B164" s="28" t="s">
        <v>307</v>
      </c>
      <c r="C164" s="30">
        <v>43466</v>
      </c>
    </row>
    <row r="165" spans="1:4" x14ac:dyDescent="0.25">
      <c r="A165" s="28" t="s">
        <v>217</v>
      </c>
      <c r="B165" s="28" t="s">
        <v>192</v>
      </c>
      <c r="C165" s="30">
        <v>42370</v>
      </c>
    </row>
    <row r="166" spans="1:4" x14ac:dyDescent="0.25">
      <c r="A166" s="28" t="s">
        <v>409</v>
      </c>
      <c r="B166" s="28" t="s">
        <v>307</v>
      </c>
      <c r="C166" s="30">
        <v>43466</v>
      </c>
    </row>
    <row r="167" spans="1:4" x14ac:dyDescent="0.25">
      <c r="A167" s="28" t="s">
        <v>410</v>
      </c>
      <c r="B167" s="28" t="s">
        <v>307</v>
      </c>
      <c r="C167" s="30">
        <v>43466</v>
      </c>
    </row>
    <row r="168" spans="1:4" x14ac:dyDescent="0.25">
      <c r="A168" s="28" t="s">
        <v>411</v>
      </c>
      <c r="B168" s="28" t="s">
        <v>307</v>
      </c>
      <c r="C168" s="30">
        <v>43466</v>
      </c>
    </row>
    <row r="169" spans="1:4" x14ac:dyDescent="0.25">
      <c r="A169" s="28" t="s">
        <v>218</v>
      </c>
      <c r="B169" s="28" t="s">
        <v>192</v>
      </c>
      <c r="C169" s="30">
        <v>42370</v>
      </c>
    </row>
    <row r="170" spans="1:4" x14ac:dyDescent="0.25">
      <c r="A170" s="28" t="s">
        <v>412</v>
      </c>
      <c r="B170" s="28" t="s">
        <v>307</v>
      </c>
      <c r="C170" s="30">
        <v>43466</v>
      </c>
    </row>
    <row r="171" spans="1:4" x14ac:dyDescent="0.25">
      <c r="A171" s="28" t="s">
        <v>413</v>
      </c>
      <c r="B171" s="28" t="s">
        <v>307</v>
      </c>
      <c r="C171" s="30">
        <v>43466</v>
      </c>
    </row>
    <row r="172" spans="1:4" x14ac:dyDescent="0.25">
      <c r="A172" s="28" t="s">
        <v>219</v>
      </c>
      <c r="B172" s="28" t="s">
        <v>192</v>
      </c>
      <c r="C172" s="30">
        <v>42370</v>
      </c>
    </row>
    <row r="173" spans="1:4" x14ac:dyDescent="0.25">
      <c r="A173" s="28" t="s">
        <v>414</v>
      </c>
      <c r="B173" s="28" t="s">
        <v>307</v>
      </c>
      <c r="C173" s="30">
        <v>43466</v>
      </c>
    </row>
    <row r="174" spans="1:4" x14ac:dyDescent="0.25">
      <c r="A174" s="28" t="s">
        <v>317</v>
      </c>
      <c r="B174" s="28" t="s">
        <v>192</v>
      </c>
      <c r="C174" s="30">
        <v>43191</v>
      </c>
      <c r="D174" s="30">
        <v>43921</v>
      </c>
    </row>
    <row r="175" spans="1:4" x14ac:dyDescent="0.25">
      <c r="A175" s="31" t="s">
        <v>317</v>
      </c>
      <c r="B175" s="31" t="s">
        <v>174</v>
      </c>
      <c r="C175" s="30">
        <v>43922</v>
      </c>
    </row>
    <row r="176" spans="1:4" x14ac:dyDescent="0.25">
      <c r="A176" s="28" t="s">
        <v>415</v>
      </c>
      <c r="B176" s="28" t="s">
        <v>307</v>
      </c>
      <c r="C176" s="30">
        <v>43466</v>
      </c>
    </row>
    <row r="177" spans="1:4" x14ac:dyDescent="0.25">
      <c r="A177" s="28" t="s">
        <v>220</v>
      </c>
      <c r="B177" s="28" t="s">
        <v>192</v>
      </c>
      <c r="C177" s="30">
        <v>42370</v>
      </c>
    </row>
    <row r="178" spans="1:4" x14ac:dyDescent="0.25">
      <c r="A178" s="28" t="s">
        <v>416</v>
      </c>
      <c r="B178" s="28" t="s">
        <v>307</v>
      </c>
      <c r="C178" s="30">
        <v>43466</v>
      </c>
      <c r="D178" s="30">
        <v>43830</v>
      </c>
    </row>
    <row r="179" spans="1:4" x14ac:dyDescent="0.25">
      <c r="A179" s="28" t="s">
        <v>416</v>
      </c>
      <c r="B179" s="28" t="s">
        <v>174</v>
      </c>
      <c r="C179" s="30">
        <v>43831</v>
      </c>
    </row>
    <row r="180" spans="1:4" x14ac:dyDescent="0.25">
      <c r="A180" s="28" t="s">
        <v>221</v>
      </c>
      <c r="B180" s="28" t="s">
        <v>192</v>
      </c>
      <c r="C180" s="30">
        <v>42370</v>
      </c>
    </row>
    <row r="181" spans="1:4" x14ac:dyDescent="0.25">
      <c r="A181" s="28" t="s">
        <v>222</v>
      </c>
      <c r="B181" s="28" t="s">
        <v>192</v>
      </c>
      <c r="C181" s="30">
        <v>42370</v>
      </c>
    </row>
    <row r="182" spans="1:4" x14ac:dyDescent="0.25">
      <c r="A182" s="28" t="s">
        <v>223</v>
      </c>
      <c r="B182" s="28" t="s">
        <v>192</v>
      </c>
      <c r="C182" s="30">
        <v>42370</v>
      </c>
    </row>
    <row r="183" spans="1:4" x14ac:dyDescent="0.25">
      <c r="A183" s="28" t="s">
        <v>318</v>
      </c>
      <c r="B183" s="28" t="s">
        <v>192</v>
      </c>
      <c r="C183" s="30">
        <v>43191</v>
      </c>
    </row>
    <row r="184" spans="1:4" x14ac:dyDescent="0.25">
      <c r="A184" s="28" t="s">
        <v>417</v>
      </c>
      <c r="B184" s="28" t="s">
        <v>307</v>
      </c>
      <c r="C184" s="30">
        <v>43466</v>
      </c>
    </row>
    <row r="185" spans="1:4" x14ac:dyDescent="0.25">
      <c r="A185" s="28" t="s">
        <v>224</v>
      </c>
      <c r="B185" s="28" t="s">
        <v>192</v>
      </c>
      <c r="C185" s="30">
        <v>42370</v>
      </c>
    </row>
    <row r="186" spans="1:4" x14ac:dyDescent="0.25">
      <c r="A186" s="28" t="s">
        <v>418</v>
      </c>
      <c r="B186" s="31">
        <v>23.25</v>
      </c>
      <c r="C186" s="30">
        <v>43466</v>
      </c>
      <c r="D186" s="30">
        <v>43555</v>
      </c>
    </row>
    <row r="187" spans="1:4" x14ac:dyDescent="0.25">
      <c r="A187" s="28" t="s">
        <v>418</v>
      </c>
      <c r="B187" s="31" t="s">
        <v>192</v>
      </c>
      <c r="C187" s="30">
        <v>43556</v>
      </c>
    </row>
    <row r="188" spans="1:4" x14ac:dyDescent="0.25">
      <c r="A188" s="28" t="s">
        <v>225</v>
      </c>
      <c r="B188" s="28" t="s">
        <v>192</v>
      </c>
      <c r="C188" s="30">
        <v>42370</v>
      </c>
    </row>
    <row r="189" spans="1:4" x14ac:dyDescent="0.25">
      <c r="A189" s="28" t="s">
        <v>419</v>
      </c>
      <c r="B189" s="28" t="s">
        <v>307</v>
      </c>
      <c r="C189" s="30">
        <v>43466</v>
      </c>
    </row>
    <row r="190" spans="1:4" x14ac:dyDescent="0.25">
      <c r="A190" s="28" t="s">
        <v>420</v>
      </c>
      <c r="B190" s="28" t="s">
        <v>307</v>
      </c>
      <c r="C190" s="30">
        <v>43466</v>
      </c>
    </row>
    <row r="191" spans="1:4" x14ac:dyDescent="0.25">
      <c r="A191" s="28" t="s">
        <v>226</v>
      </c>
      <c r="B191" s="28" t="s">
        <v>192</v>
      </c>
      <c r="C191" s="30">
        <v>42370</v>
      </c>
      <c r="D191" s="30">
        <v>43921</v>
      </c>
    </row>
    <row r="192" spans="1:4" x14ac:dyDescent="0.25">
      <c r="A192" s="28" t="s">
        <v>227</v>
      </c>
      <c r="B192" s="28" t="s">
        <v>192</v>
      </c>
      <c r="C192" s="30">
        <v>42370</v>
      </c>
    </row>
    <row r="193" spans="1:4" x14ac:dyDescent="0.25">
      <c r="A193" s="28" t="s">
        <v>228</v>
      </c>
      <c r="B193" s="28" t="s">
        <v>192</v>
      </c>
      <c r="C193" s="30">
        <v>42370</v>
      </c>
    </row>
    <row r="194" spans="1:4" x14ac:dyDescent="0.25">
      <c r="A194" s="28" t="s">
        <v>229</v>
      </c>
      <c r="B194" s="28" t="s">
        <v>192</v>
      </c>
      <c r="C194" s="30">
        <v>42370</v>
      </c>
    </row>
    <row r="195" spans="1:4" x14ac:dyDescent="0.25">
      <c r="A195" s="28" t="s">
        <v>421</v>
      </c>
      <c r="B195" s="28" t="s">
        <v>307</v>
      </c>
      <c r="C195" s="30">
        <v>43466</v>
      </c>
    </row>
    <row r="196" spans="1:4" x14ac:dyDescent="0.25">
      <c r="A196" s="28" t="s">
        <v>422</v>
      </c>
      <c r="B196" s="28" t="s">
        <v>307</v>
      </c>
      <c r="C196" s="30">
        <v>43466</v>
      </c>
    </row>
    <row r="197" spans="1:4" x14ac:dyDescent="0.25">
      <c r="A197" s="28" t="s">
        <v>230</v>
      </c>
      <c r="B197" s="28" t="s">
        <v>192</v>
      </c>
      <c r="C197" s="30">
        <v>42370</v>
      </c>
      <c r="D197" s="30">
        <v>42551</v>
      </c>
    </row>
    <row r="198" spans="1:4" x14ac:dyDescent="0.25">
      <c r="A198" s="28" t="s">
        <v>230</v>
      </c>
      <c r="B198" s="28" t="s">
        <v>174</v>
      </c>
      <c r="C198" s="30">
        <v>42552</v>
      </c>
      <c r="D198" s="30">
        <v>43281</v>
      </c>
    </row>
    <row r="199" spans="1:4" x14ac:dyDescent="0.25">
      <c r="A199" s="28" t="s">
        <v>230</v>
      </c>
      <c r="B199" s="28" t="s">
        <v>192</v>
      </c>
      <c r="C199" s="30">
        <v>43282</v>
      </c>
    </row>
    <row r="200" spans="1:4" x14ac:dyDescent="0.25">
      <c r="A200" s="28" t="s">
        <v>423</v>
      </c>
      <c r="B200" s="28" t="s">
        <v>307</v>
      </c>
      <c r="C200" s="30">
        <v>43466</v>
      </c>
    </row>
    <row r="201" spans="1:4" x14ac:dyDescent="0.25">
      <c r="A201" s="28" t="s">
        <v>424</v>
      </c>
      <c r="B201" s="28" t="s">
        <v>307</v>
      </c>
      <c r="C201" s="30">
        <v>43466</v>
      </c>
      <c r="D201" s="30">
        <v>43921</v>
      </c>
    </row>
    <row r="202" spans="1:4" x14ac:dyDescent="0.25">
      <c r="A202" s="31" t="s">
        <v>424</v>
      </c>
      <c r="B202" s="31" t="s">
        <v>174</v>
      </c>
      <c r="C202" s="30">
        <v>43922</v>
      </c>
    </row>
    <row r="203" spans="1:4" x14ac:dyDescent="0.25">
      <c r="A203" s="28" t="s">
        <v>425</v>
      </c>
      <c r="B203" s="28" t="s">
        <v>307</v>
      </c>
      <c r="C203" s="30">
        <v>43466</v>
      </c>
    </row>
    <row r="204" spans="1:4" x14ac:dyDescent="0.25">
      <c r="A204" s="28" t="s">
        <v>426</v>
      </c>
      <c r="B204" s="28" t="s">
        <v>307</v>
      </c>
      <c r="C204" s="30">
        <v>43466</v>
      </c>
    </row>
    <row r="205" spans="1:4" x14ac:dyDescent="0.25">
      <c r="A205" s="28" t="s">
        <v>231</v>
      </c>
      <c r="B205" s="28" t="s">
        <v>192</v>
      </c>
      <c r="C205" s="30">
        <v>42370</v>
      </c>
    </row>
    <row r="206" spans="1:4" x14ac:dyDescent="0.25">
      <c r="A206" s="28" t="s">
        <v>427</v>
      </c>
      <c r="B206" s="28" t="s">
        <v>307</v>
      </c>
      <c r="C206" s="30">
        <v>43466</v>
      </c>
    </row>
    <row r="207" spans="1:4" x14ac:dyDescent="0.25">
      <c r="A207" s="28" t="s">
        <v>428</v>
      </c>
      <c r="B207" s="28" t="s">
        <v>307</v>
      </c>
      <c r="C207" s="30">
        <v>43466</v>
      </c>
    </row>
    <row r="208" spans="1:4" x14ac:dyDescent="0.25">
      <c r="A208" s="28" t="s">
        <v>232</v>
      </c>
      <c r="B208" s="28" t="s">
        <v>192</v>
      </c>
      <c r="C208" s="30">
        <v>42370</v>
      </c>
    </row>
    <row r="209" spans="1:4" x14ac:dyDescent="0.25">
      <c r="A209" s="28" t="s">
        <v>429</v>
      </c>
      <c r="B209" s="28" t="s">
        <v>307</v>
      </c>
      <c r="C209" s="30">
        <v>43466</v>
      </c>
    </row>
    <row r="210" spans="1:4" x14ac:dyDescent="0.25">
      <c r="A210" s="28" t="s">
        <v>233</v>
      </c>
      <c r="B210" s="28" t="s">
        <v>192</v>
      </c>
      <c r="C210" s="30">
        <v>42370</v>
      </c>
    </row>
    <row r="211" spans="1:4" x14ac:dyDescent="0.25">
      <c r="A211" s="28" t="s">
        <v>234</v>
      </c>
      <c r="B211" s="28" t="s">
        <v>192</v>
      </c>
      <c r="C211" s="30">
        <v>42370</v>
      </c>
    </row>
    <row r="212" spans="1:4" x14ac:dyDescent="0.25">
      <c r="A212" s="28" t="s">
        <v>235</v>
      </c>
      <c r="B212" s="28" t="s">
        <v>192</v>
      </c>
      <c r="C212" s="30">
        <v>42370</v>
      </c>
    </row>
    <row r="213" spans="1:4" x14ac:dyDescent="0.25">
      <c r="A213" s="28" t="s">
        <v>319</v>
      </c>
      <c r="B213" s="28" t="s">
        <v>174</v>
      </c>
      <c r="C213" s="30">
        <v>43282</v>
      </c>
    </row>
    <row r="214" spans="1:4" x14ac:dyDescent="0.25">
      <c r="A214" s="28" t="s">
        <v>236</v>
      </c>
      <c r="B214" s="28" t="s">
        <v>192</v>
      </c>
      <c r="C214" s="30">
        <v>42370</v>
      </c>
      <c r="D214" s="30">
        <v>43646</v>
      </c>
    </row>
    <row r="215" spans="1:4" x14ac:dyDescent="0.25">
      <c r="A215" s="28" t="s">
        <v>236</v>
      </c>
      <c r="B215" s="31" t="s">
        <v>174</v>
      </c>
      <c r="C215" s="30">
        <v>43647</v>
      </c>
      <c r="D215" s="30"/>
    </row>
    <row r="216" spans="1:4" x14ac:dyDescent="0.25">
      <c r="A216" s="28" t="s">
        <v>184</v>
      </c>
      <c r="B216" s="28" t="s">
        <v>177</v>
      </c>
      <c r="C216" s="30">
        <v>42370</v>
      </c>
      <c r="D216" s="30">
        <v>42460</v>
      </c>
    </row>
    <row r="217" spans="1:4" x14ac:dyDescent="0.25">
      <c r="A217" s="28" t="s">
        <v>184</v>
      </c>
      <c r="B217" s="28" t="s">
        <v>174</v>
      </c>
      <c r="C217" s="30">
        <v>42461</v>
      </c>
      <c r="D217" s="30">
        <v>42551</v>
      </c>
    </row>
    <row r="218" spans="1:4" x14ac:dyDescent="0.25">
      <c r="A218" s="28" t="s">
        <v>184</v>
      </c>
      <c r="B218" s="28" t="s">
        <v>307</v>
      </c>
      <c r="C218" s="30">
        <v>42552</v>
      </c>
    </row>
    <row r="219" spans="1:4" x14ac:dyDescent="0.25">
      <c r="A219" s="28" t="s">
        <v>237</v>
      </c>
      <c r="B219" s="28" t="s">
        <v>192</v>
      </c>
      <c r="C219" s="30">
        <v>42370</v>
      </c>
    </row>
    <row r="220" spans="1:4" x14ac:dyDescent="0.25">
      <c r="A220" s="28" t="s">
        <v>430</v>
      </c>
      <c r="B220" s="28" t="s">
        <v>307</v>
      </c>
      <c r="C220" s="30">
        <v>43466</v>
      </c>
    </row>
    <row r="221" spans="1:4" x14ac:dyDescent="0.25">
      <c r="A221" s="28" t="s">
        <v>431</v>
      </c>
      <c r="B221" s="28" t="s">
        <v>307</v>
      </c>
      <c r="C221" s="30">
        <v>43466</v>
      </c>
    </row>
    <row r="222" spans="1:4" x14ac:dyDescent="0.25">
      <c r="A222" s="28" t="s">
        <v>432</v>
      </c>
      <c r="B222" s="28" t="s">
        <v>307</v>
      </c>
      <c r="C222" s="30">
        <v>43466</v>
      </c>
    </row>
    <row r="223" spans="1:4" x14ac:dyDescent="0.25">
      <c r="A223" s="28" t="s">
        <v>433</v>
      </c>
      <c r="B223" s="28" t="s">
        <v>307</v>
      </c>
      <c r="C223" s="30">
        <v>43466</v>
      </c>
    </row>
    <row r="224" spans="1:4" x14ac:dyDescent="0.25">
      <c r="A224" s="28" t="s">
        <v>238</v>
      </c>
      <c r="B224" s="28" t="s">
        <v>192</v>
      </c>
      <c r="C224" s="30">
        <v>42370</v>
      </c>
    </row>
    <row r="225" spans="1:3" x14ac:dyDescent="0.25">
      <c r="A225" s="28" t="s">
        <v>434</v>
      </c>
      <c r="B225" s="28" t="s">
        <v>307</v>
      </c>
      <c r="C225" s="30">
        <v>43466</v>
      </c>
    </row>
    <row r="226" spans="1:3" x14ac:dyDescent="0.25">
      <c r="A226" s="28" t="s">
        <v>239</v>
      </c>
      <c r="B226" s="28" t="s">
        <v>192</v>
      </c>
      <c r="C226" s="30">
        <v>42370</v>
      </c>
    </row>
    <row r="227" spans="1:3" x14ac:dyDescent="0.25">
      <c r="A227" s="28" t="s">
        <v>240</v>
      </c>
      <c r="B227" s="28" t="s">
        <v>192</v>
      </c>
      <c r="C227" s="30">
        <v>42370</v>
      </c>
    </row>
    <row r="228" spans="1:3" x14ac:dyDescent="0.25">
      <c r="A228" s="28" t="s">
        <v>241</v>
      </c>
      <c r="B228" s="28" t="s">
        <v>192</v>
      </c>
      <c r="C228" s="30">
        <v>42370</v>
      </c>
    </row>
    <row r="229" spans="1:3" x14ac:dyDescent="0.25">
      <c r="A229" s="28" t="s">
        <v>435</v>
      </c>
      <c r="B229" s="28" t="s">
        <v>307</v>
      </c>
      <c r="C229" s="30">
        <v>43466</v>
      </c>
    </row>
    <row r="230" spans="1:3" x14ac:dyDescent="0.25">
      <c r="A230" s="28" t="s">
        <v>436</v>
      </c>
      <c r="B230" s="28" t="s">
        <v>307</v>
      </c>
      <c r="C230" s="30">
        <v>43466</v>
      </c>
    </row>
    <row r="231" spans="1:3" x14ac:dyDescent="0.25">
      <c r="A231" s="28" t="s">
        <v>437</v>
      </c>
      <c r="B231" s="28" t="s">
        <v>307</v>
      </c>
      <c r="C231" s="30">
        <v>43466</v>
      </c>
    </row>
    <row r="232" spans="1:3" x14ac:dyDescent="0.25">
      <c r="A232" s="28" t="s">
        <v>438</v>
      </c>
      <c r="B232" s="28" t="s">
        <v>307</v>
      </c>
      <c r="C232" s="30">
        <v>43466</v>
      </c>
    </row>
    <row r="233" spans="1:3" x14ac:dyDescent="0.25">
      <c r="A233" s="28" t="s">
        <v>439</v>
      </c>
      <c r="B233" s="28" t="s">
        <v>307</v>
      </c>
      <c r="C233" s="30">
        <v>43466</v>
      </c>
    </row>
    <row r="234" spans="1:3" x14ac:dyDescent="0.25">
      <c r="A234" s="28" t="s">
        <v>440</v>
      </c>
      <c r="B234" s="28" t="s">
        <v>307</v>
      </c>
      <c r="C234" s="30">
        <v>43466</v>
      </c>
    </row>
    <row r="235" spans="1:3" x14ac:dyDescent="0.25">
      <c r="A235" s="28" t="s">
        <v>242</v>
      </c>
      <c r="B235" s="28" t="s">
        <v>192</v>
      </c>
      <c r="C235" s="30">
        <v>42370</v>
      </c>
    </row>
    <row r="236" spans="1:3" x14ac:dyDescent="0.25">
      <c r="A236" s="28" t="s">
        <v>243</v>
      </c>
      <c r="B236" s="28" t="s">
        <v>192</v>
      </c>
      <c r="C236" s="30">
        <v>42370</v>
      </c>
    </row>
    <row r="237" spans="1:3" x14ac:dyDescent="0.25">
      <c r="A237" s="28" t="s">
        <v>244</v>
      </c>
      <c r="B237" s="28" t="s">
        <v>192</v>
      </c>
      <c r="C237" s="30">
        <v>42370</v>
      </c>
    </row>
    <row r="238" spans="1:3" x14ac:dyDescent="0.25">
      <c r="A238" s="28" t="s">
        <v>441</v>
      </c>
      <c r="B238" s="28" t="s">
        <v>307</v>
      </c>
      <c r="C238" s="30">
        <v>43466</v>
      </c>
    </row>
    <row r="239" spans="1:3" x14ac:dyDescent="0.25">
      <c r="A239" s="28" t="s">
        <v>442</v>
      </c>
      <c r="B239" s="28" t="s">
        <v>307</v>
      </c>
      <c r="C239" s="30">
        <v>43466</v>
      </c>
    </row>
    <row r="240" spans="1:3" x14ac:dyDescent="0.25">
      <c r="A240" s="28" t="s">
        <v>245</v>
      </c>
      <c r="B240" s="28" t="s">
        <v>192</v>
      </c>
      <c r="C240" s="30">
        <v>42370</v>
      </c>
    </row>
    <row r="241" spans="1:4" x14ac:dyDescent="0.25">
      <c r="A241" s="28" t="s">
        <v>246</v>
      </c>
      <c r="B241" s="28" t="s">
        <v>192</v>
      </c>
      <c r="C241" s="30">
        <v>42370</v>
      </c>
    </row>
    <row r="242" spans="1:4" x14ac:dyDescent="0.25">
      <c r="A242" s="28" t="s">
        <v>247</v>
      </c>
      <c r="B242" s="28" t="s">
        <v>192</v>
      </c>
      <c r="C242" s="30">
        <v>42370</v>
      </c>
    </row>
    <row r="243" spans="1:4" x14ac:dyDescent="0.25">
      <c r="A243" s="28" t="s">
        <v>443</v>
      </c>
      <c r="B243" s="28" t="s">
        <v>307</v>
      </c>
      <c r="C243" s="30">
        <v>43466</v>
      </c>
    </row>
    <row r="244" spans="1:4" x14ac:dyDescent="0.25">
      <c r="A244" s="28" t="s">
        <v>444</v>
      </c>
      <c r="B244" s="28" t="s">
        <v>307</v>
      </c>
      <c r="C244" s="30">
        <v>43466</v>
      </c>
    </row>
    <row r="245" spans="1:4" x14ac:dyDescent="0.25">
      <c r="A245" s="28" t="s">
        <v>445</v>
      </c>
      <c r="B245" s="28" t="s">
        <v>307</v>
      </c>
      <c r="C245" s="30">
        <v>43466</v>
      </c>
    </row>
    <row r="246" spans="1:4" x14ac:dyDescent="0.25">
      <c r="A246" s="28" t="s">
        <v>248</v>
      </c>
      <c r="B246" s="28" t="s">
        <v>192</v>
      </c>
      <c r="C246" s="30">
        <v>42370</v>
      </c>
      <c r="D246" s="30">
        <v>43190</v>
      </c>
    </row>
    <row r="247" spans="1:4" x14ac:dyDescent="0.25">
      <c r="A247" s="28" t="s">
        <v>248</v>
      </c>
      <c r="B247" s="28" t="s">
        <v>174</v>
      </c>
      <c r="C247" s="30">
        <v>43191</v>
      </c>
      <c r="D247" s="30">
        <v>43555</v>
      </c>
    </row>
    <row r="248" spans="1:4" x14ac:dyDescent="0.25">
      <c r="A248" s="28" t="s">
        <v>248</v>
      </c>
      <c r="B248" s="28" t="s">
        <v>192</v>
      </c>
      <c r="C248" s="30">
        <v>43556</v>
      </c>
      <c r="D248" s="30">
        <v>43646</v>
      </c>
    </row>
    <row r="249" spans="1:4" x14ac:dyDescent="0.25">
      <c r="A249" s="28" t="s">
        <v>248</v>
      </c>
      <c r="B249" s="31" t="s">
        <v>174</v>
      </c>
      <c r="C249" s="30">
        <v>43647</v>
      </c>
      <c r="D249" s="30">
        <v>43738</v>
      </c>
    </row>
    <row r="250" spans="1:4" x14ac:dyDescent="0.25">
      <c r="A250" s="28" t="s">
        <v>248</v>
      </c>
      <c r="B250" s="31" t="s">
        <v>192</v>
      </c>
      <c r="C250" s="30">
        <v>43739</v>
      </c>
      <c r="D250" s="30"/>
    </row>
    <row r="251" spans="1:4" x14ac:dyDescent="0.25">
      <c r="A251" s="28" t="s">
        <v>249</v>
      </c>
      <c r="B251" s="28" t="s">
        <v>192</v>
      </c>
      <c r="C251" s="30">
        <v>42370</v>
      </c>
    </row>
    <row r="252" spans="1:4" x14ac:dyDescent="0.25">
      <c r="A252" s="28" t="s">
        <v>446</v>
      </c>
      <c r="B252" s="28" t="s">
        <v>307</v>
      </c>
      <c r="C252" s="30">
        <v>43466</v>
      </c>
    </row>
    <row r="253" spans="1:4" x14ac:dyDescent="0.25">
      <c r="A253" s="28" t="s">
        <v>320</v>
      </c>
      <c r="B253" s="28" t="s">
        <v>192</v>
      </c>
      <c r="C253" s="30">
        <v>43191</v>
      </c>
    </row>
    <row r="254" spans="1:4" x14ac:dyDescent="0.25">
      <c r="A254" s="28" t="s">
        <v>447</v>
      </c>
      <c r="B254" s="28" t="s">
        <v>307</v>
      </c>
      <c r="C254" s="30">
        <v>43466</v>
      </c>
    </row>
    <row r="255" spans="1:4" x14ac:dyDescent="0.25">
      <c r="A255" s="28" t="s">
        <v>448</v>
      </c>
      <c r="B255" s="28" t="s">
        <v>307</v>
      </c>
      <c r="C255" s="30">
        <v>43466</v>
      </c>
    </row>
    <row r="256" spans="1:4" x14ac:dyDescent="0.25">
      <c r="A256" s="28" t="s">
        <v>449</v>
      </c>
      <c r="B256" s="28" t="s">
        <v>307</v>
      </c>
      <c r="C256" s="30">
        <v>43466</v>
      </c>
    </row>
    <row r="257" spans="1:4" x14ac:dyDescent="0.25">
      <c r="A257" s="28" t="s">
        <v>450</v>
      </c>
      <c r="B257" s="28" t="s">
        <v>307</v>
      </c>
      <c r="C257" s="30">
        <v>43466</v>
      </c>
    </row>
    <row r="258" spans="1:4" x14ac:dyDescent="0.25">
      <c r="A258" s="28" t="s">
        <v>451</v>
      </c>
      <c r="B258" s="28" t="s">
        <v>307</v>
      </c>
      <c r="C258" s="30">
        <v>43466</v>
      </c>
    </row>
    <row r="259" spans="1:4" x14ac:dyDescent="0.25">
      <c r="A259" s="28" t="s">
        <v>452</v>
      </c>
      <c r="B259" s="28" t="s">
        <v>307</v>
      </c>
      <c r="C259" s="30">
        <v>43466</v>
      </c>
      <c r="D259" s="30">
        <v>43830</v>
      </c>
    </row>
    <row r="260" spans="1:4" x14ac:dyDescent="0.25">
      <c r="A260" s="28" t="s">
        <v>452</v>
      </c>
      <c r="B260" s="28" t="s">
        <v>174</v>
      </c>
      <c r="C260" s="30">
        <v>43831</v>
      </c>
    </row>
    <row r="261" spans="1:4" x14ac:dyDescent="0.25">
      <c r="A261" s="28" t="s">
        <v>453</v>
      </c>
      <c r="B261" s="28" t="s">
        <v>307</v>
      </c>
      <c r="C261" s="30">
        <v>43466</v>
      </c>
    </row>
    <row r="262" spans="1:4" x14ac:dyDescent="0.25">
      <c r="A262" s="28" t="s">
        <v>454</v>
      </c>
      <c r="B262" s="28" t="s">
        <v>307</v>
      </c>
      <c r="C262" s="30">
        <v>43466</v>
      </c>
    </row>
    <row r="263" spans="1:4" x14ac:dyDescent="0.25">
      <c r="A263" s="28" t="s">
        <v>250</v>
      </c>
      <c r="B263" s="28" t="s">
        <v>192</v>
      </c>
      <c r="C263" s="30">
        <v>42370</v>
      </c>
    </row>
    <row r="264" spans="1:4" x14ac:dyDescent="0.25">
      <c r="A264" s="28" t="s">
        <v>455</v>
      </c>
      <c r="B264" s="28" t="s">
        <v>307</v>
      </c>
      <c r="C264" s="30">
        <v>43466</v>
      </c>
    </row>
    <row r="265" spans="1:4" x14ac:dyDescent="0.25">
      <c r="A265" s="28" t="s">
        <v>456</v>
      </c>
      <c r="B265" s="28" t="s">
        <v>307</v>
      </c>
      <c r="C265" s="30">
        <v>43466</v>
      </c>
    </row>
    <row r="266" spans="1:4" x14ac:dyDescent="0.25">
      <c r="A266" s="28" t="s">
        <v>457</v>
      </c>
      <c r="B266" s="28" t="s">
        <v>307</v>
      </c>
      <c r="C266" s="30">
        <v>43466</v>
      </c>
    </row>
    <row r="267" spans="1:4" x14ac:dyDescent="0.25">
      <c r="A267" s="28" t="s">
        <v>458</v>
      </c>
      <c r="B267" s="28" t="s">
        <v>307</v>
      </c>
      <c r="C267" s="30">
        <v>43466</v>
      </c>
    </row>
    <row r="268" spans="1:4" x14ac:dyDescent="0.25">
      <c r="A268" s="28" t="s">
        <v>459</v>
      </c>
      <c r="B268" s="28" t="s">
        <v>307</v>
      </c>
      <c r="C268" s="30">
        <v>43466</v>
      </c>
    </row>
    <row r="269" spans="1:4" x14ac:dyDescent="0.25">
      <c r="A269" s="28" t="s">
        <v>460</v>
      </c>
      <c r="B269" s="28" t="s">
        <v>307</v>
      </c>
      <c r="C269" s="30">
        <v>43466</v>
      </c>
    </row>
    <row r="270" spans="1:4" x14ac:dyDescent="0.25">
      <c r="A270" s="28" t="s">
        <v>185</v>
      </c>
      <c r="B270" s="28" t="s">
        <v>177</v>
      </c>
      <c r="C270" s="30">
        <v>42370</v>
      </c>
      <c r="D270" s="30">
        <v>42460</v>
      </c>
    </row>
    <row r="271" spans="1:4" x14ac:dyDescent="0.25">
      <c r="A271" s="28" t="s">
        <v>185</v>
      </c>
      <c r="B271" s="28" t="s">
        <v>174</v>
      </c>
      <c r="C271" s="30">
        <v>42461</v>
      </c>
    </row>
    <row r="272" spans="1:4" x14ac:dyDescent="0.25">
      <c r="A272" s="28" t="s">
        <v>461</v>
      </c>
      <c r="B272" s="28" t="s">
        <v>307</v>
      </c>
      <c r="C272" s="30">
        <v>43466</v>
      </c>
    </row>
    <row r="273" spans="1:4" x14ac:dyDescent="0.25">
      <c r="A273" s="28" t="s">
        <v>462</v>
      </c>
      <c r="B273" s="28" t="s">
        <v>307</v>
      </c>
      <c r="C273" s="30">
        <v>43466</v>
      </c>
    </row>
    <row r="274" spans="1:4" x14ac:dyDescent="0.25">
      <c r="A274" s="28" t="s">
        <v>463</v>
      </c>
      <c r="B274" s="28" t="s">
        <v>307</v>
      </c>
      <c r="C274" s="30">
        <v>43466</v>
      </c>
    </row>
    <row r="275" spans="1:4" x14ac:dyDescent="0.25">
      <c r="A275" s="28" t="s">
        <v>464</v>
      </c>
      <c r="B275" s="28" t="s">
        <v>307</v>
      </c>
      <c r="C275" s="30">
        <v>43466</v>
      </c>
    </row>
    <row r="276" spans="1:4" x14ac:dyDescent="0.25">
      <c r="A276" s="28" t="s">
        <v>465</v>
      </c>
      <c r="B276" s="28" t="s">
        <v>307</v>
      </c>
      <c r="C276" s="30">
        <v>43466</v>
      </c>
    </row>
    <row r="277" spans="1:4" x14ac:dyDescent="0.25">
      <c r="A277" s="28" t="s">
        <v>321</v>
      </c>
      <c r="B277" s="28" t="s">
        <v>174</v>
      </c>
      <c r="C277" s="30">
        <v>43101</v>
      </c>
      <c r="D277" s="30">
        <v>43555</v>
      </c>
    </row>
    <row r="278" spans="1:4" x14ac:dyDescent="0.25">
      <c r="A278" s="28" t="s">
        <v>321</v>
      </c>
      <c r="B278" s="28" t="s">
        <v>192</v>
      </c>
      <c r="C278" s="30">
        <v>43556</v>
      </c>
      <c r="D278" s="30">
        <v>43646</v>
      </c>
    </row>
    <row r="279" spans="1:4" x14ac:dyDescent="0.25">
      <c r="A279" s="28" t="s">
        <v>321</v>
      </c>
      <c r="B279" s="31" t="s">
        <v>174</v>
      </c>
      <c r="C279" s="30">
        <v>43647</v>
      </c>
      <c r="D279" s="33">
        <v>44012</v>
      </c>
    </row>
    <row r="280" spans="1:4" x14ac:dyDescent="0.25">
      <c r="A280" s="34" t="s">
        <v>321</v>
      </c>
      <c r="B280" s="35" t="s">
        <v>192</v>
      </c>
      <c r="C280" s="33">
        <v>44013</v>
      </c>
      <c r="D280" s="30"/>
    </row>
    <row r="281" spans="1:4" x14ac:dyDescent="0.25">
      <c r="A281" s="28" t="s">
        <v>322</v>
      </c>
      <c r="B281" s="28" t="s">
        <v>192</v>
      </c>
      <c r="C281" s="30">
        <v>43191</v>
      </c>
    </row>
    <row r="282" spans="1:4" x14ac:dyDescent="0.25">
      <c r="A282" s="28" t="s">
        <v>323</v>
      </c>
      <c r="B282" s="28" t="s">
        <v>174</v>
      </c>
      <c r="C282" s="30">
        <v>43101</v>
      </c>
      <c r="D282" s="30">
        <v>43921</v>
      </c>
    </row>
    <row r="283" spans="1:4" x14ac:dyDescent="0.25">
      <c r="A283" s="31" t="s">
        <v>323</v>
      </c>
      <c r="B283" s="31" t="s">
        <v>307</v>
      </c>
      <c r="C283" s="30">
        <v>43922</v>
      </c>
    </row>
    <row r="284" spans="1:4" x14ac:dyDescent="0.25">
      <c r="A284" s="28" t="s">
        <v>466</v>
      </c>
      <c r="B284" s="28" t="s">
        <v>307</v>
      </c>
      <c r="C284" s="30">
        <v>43466</v>
      </c>
    </row>
    <row r="285" spans="1:4" x14ac:dyDescent="0.25">
      <c r="A285" s="28" t="s">
        <v>251</v>
      </c>
      <c r="B285" s="28" t="s">
        <v>192</v>
      </c>
      <c r="C285" s="30">
        <v>42370</v>
      </c>
    </row>
    <row r="286" spans="1:4" x14ac:dyDescent="0.25">
      <c r="A286" s="28" t="s">
        <v>252</v>
      </c>
      <c r="B286" s="28" t="s">
        <v>192</v>
      </c>
      <c r="C286" s="30">
        <v>42370</v>
      </c>
    </row>
    <row r="287" spans="1:4" x14ac:dyDescent="0.25">
      <c r="A287" s="28" t="s">
        <v>467</v>
      </c>
      <c r="B287" s="28" t="s">
        <v>307</v>
      </c>
      <c r="C287" s="30">
        <v>43466</v>
      </c>
    </row>
    <row r="288" spans="1:4" x14ac:dyDescent="0.25">
      <c r="A288" s="28" t="s">
        <v>186</v>
      </c>
      <c r="B288" s="28" t="s">
        <v>177</v>
      </c>
      <c r="C288" s="30">
        <v>42370</v>
      </c>
      <c r="D288" s="30">
        <v>42460</v>
      </c>
    </row>
    <row r="289" spans="1:4" x14ac:dyDescent="0.25">
      <c r="A289" s="28" t="s">
        <v>186</v>
      </c>
      <c r="B289" s="28" t="s">
        <v>174</v>
      </c>
      <c r="C289" s="30">
        <v>42461</v>
      </c>
      <c r="D289" s="30">
        <v>43100</v>
      </c>
    </row>
    <row r="290" spans="1:4" x14ac:dyDescent="0.25">
      <c r="A290" s="28" t="s">
        <v>186</v>
      </c>
      <c r="B290" s="28" t="s">
        <v>307</v>
      </c>
      <c r="C290" s="30">
        <v>43101</v>
      </c>
      <c r="D290" s="30">
        <v>43921</v>
      </c>
    </row>
    <row r="291" spans="1:4" x14ac:dyDescent="0.25">
      <c r="A291" s="31" t="s">
        <v>186</v>
      </c>
      <c r="B291" s="31" t="s">
        <v>174</v>
      </c>
      <c r="C291" s="30">
        <v>43922</v>
      </c>
    </row>
    <row r="292" spans="1:4" x14ac:dyDescent="0.25">
      <c r="A292" s="28" t="s">
        <v>259</v>
      </c>
      <c r="B292" s="28" t="s">
        <v>192</v>
      </c>
      <c r="C292" s="30">
        <v>42736</v>
      </c>
    </row>
    <row r="293" spans="1:4" x14ac:dyDescent="0.25">
      <c r="A293" s="28" t="s">
        <v>468</v>
      </c>
      <c r="B293" s="28" t="s">
        <v>307</v>
      </c>
      <c r="C293" s="30">
        <v>43466</v>
      </c>
    </row>
    <row r="294" spans="1:4" x14ac:dyDescent="0.25">
      <c r="A294" s="28" t="s">
        <v>469</v>
      </c>
      <c r="B294" s="28" t="s">
        <v>307</v>
      </c>
      <c r="C294" s="30">
        <v>43466</v>
      </c>
    </row>
    <row r="295" spans="1:4" x14ac:dyDescent="0.25">
      <c r="A295" s="28" t="s">
        <v>253</v>
      </c>
      <c r="B295" s="28" t="s">
        <v>192</v>
      </c>
      <c r="C295" s="30">
        <v>42370</v>
      </c>
    </row>
    <row r="296" spans="1:4" x14ac:dyDescent="0.25">
      <c r="A296" s="28" t="s">
        <v>254</v>
      </c>
      <c r="B296" s="28" t="s">
        <v>192</v>
      </c>
      <c r="C296" s="30">
        <v>42370</v>
      </c>
    </row>
    <row r="297" spans="1:4" x14ac:dyDescent="0.25">
      <c r="A297" s="28" t="s">
        <v>255</v>
      </c>
      <c r="B297" s="28" t="s">
        <v>192</v>
      </c>
      <c r="C297" s="30">
        <v>42736</v>
      </c>
    </row>
    <row r="298" spans="1:4" x14ac:dyDescent="0.25">
      <c r="A298" s="28" t="s">
        <v>470</v>
      </c>
      <c r="B298" s="28" t="s">
        <v>307</v>
      </c>
      <c r="C298" s="30">
        <v>43466</v>
      </c>
    </row>
    <row r="299" spans="1:4" x14ac:dyDescent="0.25">
      <c r="A299" s="28" t="s">
        <v>471</v>
      </c>
      <c r="B299" s="28" t="s">
        <v>307</v>
      </c>
      <c r="C299" s="30">
        <v>43466</v>
      </c>
    </row>
    <row r="300" spans="1:4" x14ac:dyDescent="0.25">
      <c r="A300" s="28" t="s">
        <v>256</v>
      </c>
      <c r="B300" s="28" t="s">
        <v>192</v>
      </c>
      <c r="C300" s="30">
        <v>42736</v>
      </c>
    </row>
    <row r="301" spans="1:4" x14ac:dyDescent="0.25">
      <c r="A301" s="28" t="s">
        <v>472</v>
      </c>
      <c r="B301" s="28" t="s">
        <v>307</v>
      </c>
      <c r="C301" s="30">
        <v>43466</v>
      </c>
    </row>
    <row r="302" spans="1:4" x14ac:dyDescent="0.25">
      <c r="A302" s="28" t="s">
        <v>473</v>
      </c>
      <c r="B302" s="28" t="s">
        <v>307</v>
      </c>
      <c r="C302" s="30">
        <v>43466</v>
      </c>
    </row>
    <row r="303" spans="1:4" x14ac:dyDescent="0.25">
      <c r="A303" s="28" t="s">
        <v>257</v>
      </c>
      <c r="B303" s="28" t="s">
        <v>192</v>
      </c>
      <c r="C303" s="30">
        <v>42736</v>
      </c>
    </row>
    <row r="304" spans="1:4" x14ac:dyDescent="0.25">
      <c r="A304" s="28" t="s">
        <v>474</v>
      </c>
      <c r="B304" s="28" t="s">
        <v>307</v>
      </c>
      <c r="C304" s="30">
        <v>43466</v>
      </c>
    </row>
    <row r="305" spans="1:4" x14ac:dyDescent="0.25">
      <c r="A305" s="28" t="s">
        <v>475</v>
      </c>
      <c r="B305" s="28" t="s">
        <v>307</v>
      </c>
      <c r="C305" s="30">
        <v>43466</v>
      </c>
    </row>
    <row r="306" spans="1:4" x14ac:dyDescent="0.25">
      <c r="A306" s="28" t="s">
        <v>258</v>
      </c>
      <c r="B306" s="28" t="s">
        <v>192</v>
      </c>
      <c r="C306" s="30">
        <v>42736</v>
      </c>
    </row>
    <row r="307" spans="1:4" x14ac:dyDescent="0.25">
      <c r="A307" s="28" t="s">
        <v>187</v>
      </c>
      <c r="B307" s="28" t="s">
        <v>177</v>
      </c>
      <c r="C307" s="30">
        <v>42370</v>
      </c>
      <c r="D307" s="30">
        <v>42460</v>
      </c>
    </row>
    <row r="308" spans="1:4" x14ac:dyDescent="0.25">
      <c r="A308" s="28" t="s">
        <v>187</v>
      </c>
      <c r="B308" s="28" t="s">
        <v>174</v>
      </c>
      <c r="C308" s="30">
        <v>42461</v>
      </c>
    </row>
    <row r="309" spans="1:4" x14ac:dyDescent="0.25">
      <c r="A309" s="28" t="s">
        <v>476</v>
      </c>
      <c r="B309" s="28" t="s">
        <v>307</v>
      </c>
      <c r="C309" s="30">
        <v>43466</v>
      </c>
    </row>
  </sheetData>
  <autoFilter ref="A1:H309" xr:uid="{00000000-0009-0000-0000-000000000000}"/>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2FX</vt:lpstr>
      <vt:lpstr>Схема міс 2FX</vt:lpstr>
      <vt:lpstr>KOD_2F</vt:lpstr>
      <vt:lpstr>'Схема міс 2FX'!Заголовки_для_печати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2020-08-06T15:28:32Z</dcterms:modified>
</cp:coreProperties>
</file>