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СК\01-01-2023\"/>
    </mc:Choice>
  </mc:AlternateContent>
  <bookViews>
    <workbookView xWindow="0" yWindow="0" windowWidth="23040" windowHeight="8616" tabRatio="794"/>
  </bookViews>
  <sheets>
    <sheet name="СК_осн" sheetId="1" r:id="rId1"/>
    <sheet name="FR0" sheetId="14" r:id="rId2"/>
    <sheet name="FR0_life" sheetId="3" r:id="rId3"/>
    <sheet name="FR0_non-life" sheetId="15" r:id="rId4"/>
    <sheet name="IR2" sheetId="5" r:id="rId5"/>
    <sheet name="IR2_life" sheetId="6" r:id="rId6"/>
    <sheet name="IR2_non-life" sheetId="7" r:id="rId7"/>
    <sheet name="IR4_R2" sheetId="8" r:id="rId8"/>
    <sheet name="IR4_R3" sheetId="12" r:id="rId9"/>
    <sheet name="IR4_R4" sheetId="13" r:id="rId10"/>
    <sheet name="IR4_R4.1" sheetId="10" r:id="rId11"/>
  </sheets>
  <definedNames>
    <definedName name="_xlnm.Print_Titles" localSheetId="1">FR0!$4:$4</definedName>
    <definedName name="_xlnm.Print_Titles" localSheetId="4">'IR2'!$4:$4</definedName>
    <definedName name="_xlnm.Print_Titles" localSheetId="5">IR2_life!$4:$4</definedName>
    <definedName name="_xlnm.Print_Titles" localSheetId="6">'IR2_non-life'!$4:$4</definedName>
    <definedName name="_xlnm.Print_Titles" localSheetId="7">IR4_R2!$4:$4</definedName>
    <definedName name="_xlnm.Print_Titles" localSheetId="8">IR4_R3!$A:$A,IR4_R3!$4:$4</definedName>
    <definedName name="_xlnm.Print_Titles" localSheetId="9">IR4_R4!$A:$A,IR4_R4!$4:$4</definedName>
    <definedName name="_xlnm.Print_Area" localSheetId="4">'IR2'!$A$1:$G$108</definedName>
    <definedName name="_xlnm.Print_Area" localSheetId="0">СК_осн!$A$1:$F$31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1" i="10" l="1"/>
  <c r="H21" i="10" l="1"/>
  <c r="F21" i="10"/>
  <c r="E21" i="10"/>
  <c r="G21" i="10"/>
  <c r="I21" i="10"/>
</calcChain>
</file>

<file path=xl/sharedStrings.xml><?xml version="1.0" encoding="utf-8"?>
<sst xmlns="http://schemas.openxmlformats.org/spreadsheetml/2006/main" count="1996" uniqueCount="731">
  <si>
    <t>(млн грн)</t>
  </si>
  <si>
    <t>Показники</t>
  </si>
  <si>
    <t>Період</t>
  </si>
  <si>
    <t>Включено компаній до Державного реєстру за квартал</t>
  </si>
  <si>
    <t>Виключено з Державного реєстру за квартал</t>
  </si>
  <si>
    <t>Обсяг сплачених статутних капіталів</t>
  </si>
  <si>
    <t>Сформовані страхові резерви</t>
  </si>
  <si>
    <t>Валові страхові премії, з них:</t>
  </si>
  <si>
    <t>від перестрахувальників</t>
  </si>
  <si>
    <t>Валові страхові виплати, з них:</t>
  </si>
  <si>
    <t>перестрахувальникам</t>
  </si>
  <si>
    <t>Чисті страхові премії (валові страхові премії за мінусом частки страхових премій, які сплачуються перестраховикам-резидентам)</t>
  </si>
  <si>
    <t>Чисті страхові виплати (валові страхові виплати за мінусом частки страхових виплат, які компенсовані перестраховиками-резидентами)</t>
  </si>
  <si>
    <t>Код показника</t>
  </si>
  <si>
    <t>Назва показника</t>
  </si>
  <si>
    <t>На початок звітного періоду </t>
  </si>
  <si>
    <t>На кінець звітного періоду</t>
  </si>
  <si>
    <t>I. НЕОБОРОТНІ АКТИВИ</t>
  </si>
  <si>
    <t>1000</t>
  </si>
  <si>
    <t>Нематеріальні активи</t>
  </si>
  <si>
    <t>1001</t>
  </si>
  <si>
    <t>первісна вартість</t>
  </si>
  <si>
    <t>1002</t>
  </si>
  <si>
    <t>накопичена амортизація</t>
  </si>
  <si>
    <t>1005</t>
  </si>
  <si>
    <t>Незавершені капітальні інвестиції</t>
  </si>
  <si>
    <t>1010</t>
  </si>
  <si>
    <t>Основні засоби</t>
  </si>
  <si>
    <t>1011</t>
  </si>
  <si>
    <t>1012</t>
  </si>
  <si>
    <t>знос</t>
  </si>
  <si>
    <t>1015</t>
  </si>
  <si>
    <t>Інвестиційна нерухомість</t>
  </si>
  <si>
    <t>1016</t>
  </si>
  <si>
    <t>первісна вартість інвестиційної нерухомості</t>
  </si>
  <si>
    <t>1017</t>
  </si>
  <si>
    <t>знос інвестиційної нерухомості</t>
  </si>
  <si>
    <t>1020</t>
  </si>
  <si>
    <t>Довгострокові біологічні активи</t>
  </si>
  <si>
    <t>1021</t>
  </si>
  <si>
    <t>первісна вартість довгострокових біологічних активів</t>
  </si>
  <si>
    <t>1022</t>
  </si>
  <si>
    <t>накопичена амортизація довгострокових біологічних активів</t>
  </si>
  <si>
    <t>1030</t>
  </si>
  <si>
    <t>1035</t>
  </si>
  <si>
    <t>інші фінансові інвестиції</t>
  </si>
  <si>
    <t>1040</t>
  </si>
  <si>
    <t>Довгострокова дебіторська заборгованість</t>
  </si>
  <si>
    <t>1045</t>
  </si>
  <si>
    <t>Відстрочені податкові активи</t>
  </si>
  <si>
    <t>1050</t>
  </si>
  <si>
    <t>Гудвіл</t>
  </si>
  <si>
    <t>1060</t>
  </si>
  <si>
    <t>Відстрочені аквізиційні витрати</t>
  </si>
  <si>
    <t>1065</t>
  </si>
  <si>
    <t>Залишок коштів у централізованих страхових резервних фондах</t>
  </si>
  <si>
    <t>1090</t>
  </si>
  <si>
    <t>Інші необоротні активи</t>
  </si>
  <si>
    <t>1095</t>
  </si>
  <si>
    <t>Усього за розділом I</t>
  </si>
  <si>
    <t>II. ОБОРОТНІ АКТИВИ</t>
  </si>
  <si>
    <t>1100</t>
  </si>
  <si>
    <t>Запаси</t>
  </si>
  <si>
    <t>1101</t>
  </si>
  <si>
    <t>виробничі запаси</t>
  </si>
  <si>
    <t>1102</t>
  </si>
  <si>
    <t>незавершене виробництво</t>
  </si>
  <si>
    <t>1103</t>
  </si>
  <si>
    <t>готова продукція</t>
  </si>
  <si>
    <t>1104</t>
  </si>
  <si>
    <t>товари</t>
  </si>
  <si>
    <t>1110</t>
  </si>
  <si>
    <t>Поточні біологічні активи</t>
  </si>
  <si>
    <t>1115</t>
  </si>
  <si>
    <t>Депозити перестрахування</t>
  </si>
  <si>
    <t>1125</t>
  </si>
  <si>
    <t>Дебіторська заборгованість за продукцію, товари, роботи, послуги</t>
  </si>
  <si>
    <t>1130</t>
  </si>
  <si>
    <t>Дебіторська заборгованість за розрахунками:
за виданими авансами</t>
  </si>
  <si>
    <t>1135</t>
  </si>
  <si>
    <t>з бюджетом</t>
  </si>
  <si>
    <t>1136</t>
  </si>
  <si>
    <t>у тому числі з податку на прибуток</t>
  </si>
  <si>
    <t>1120</t>
  </si>
  <si>
    <t>Векселі одержані</t>
  </si>
  <si>
    <t>1140</t>
  </si>
  <si>
    <t>Дебіторська заборгованість за розрахунками з нарахованих доходів</t>
  </si>
  <si>
    <t>1145</t>
  </si>
  <si>
    <t>Дебіторська заборгованість за розрахунками із внутрішніх розрахунків</t>
  </si>
  <si>
    <t>1155</t>
  </si>
  <si>
    <t>Інша поточна дебіторська заборгованість</t>
  </si>
  <si>
    <t>1160</t>
  </si>
  <si>
    <t>Поточні фінансові інвестиції</t>
  </si>
  <si>
    <t>1165</t>
  </si>
  <si>
    <t>Гроші та їх еквіваленти</t>
  </si>
  <si>
    <t>1166</t>
  </si>
  <si>
    <t>готівка</t>
  </si>
  <si>
    <t>1167</t>
  </si>
  <si>
    <t>рахунки в банках</t>
  </si>
  <si>
    <t>1170</t>
  </si>
  <si>
    <t>Витрати майбутніх періодів</t>
  </si>
  <si>
    <t>1180</t>
  </si>
  <si>
    <t>Частка перестраховика у страхових резервах</t>
  </si>
  <si>
    <t>1181</t>
  </si>
  <si>
    <t>у тому числі в: резервах довгострокових зобов'язань</t>
  </si>
  <si>
    <t>1182</t>
  </si>
  <si>
    <t>резервах збитків або резервах належних виплат</t>
  </si>
  <si>
    <t>1183</t>
  </si>
  <si>
    <t>резервах незароблених премій</t>
  </si>
  <si>
    <t>1184</t>
  </si>
  <si>
    <t>інших страхових резервах</t>
  </si>
  <si>
    <t>1190</t>
  </si>
  <si>
    <t>Інші оборотні активи</t>
  </si>
  <si>
    <t>1195</t>
  </si>
  <si>
    <t>Усього за розділом II</t>
  </si>
  <si>
    <t>1200</t>
  </si>
  <si>
    <t>III. Необоротні активи, утримувані для продажу, та групи вибуття</t>
  </si>
  <si>
    <t>1300</t>
  </si>
  <si>
    <t>БАЛАНС</t>
  </si>
  <si>
    <t>I. ВЛАСНИЙ КАПІТАЛ</t>
  </si>
  <si>
    <t>1400</t>
  </si>
  <si>
    <t>Зареєстрований капітал</t>
  </si>
  <si>
    <t>1401</t>
  </si>
  <si>
    <t>1405</t>
  </si>
  <si>
    <t>Капітал у дооцінках</t>
  </si>
  <si>
    <t>1410</t>
  </si>
  <si>
    <t>Додатковий капітал</t>
  </si>
  <si>
    <t>1411</t>
  </si>
  <si>
    <t>емісійний дохід</t>
  </si>
  <si>
    <t>1412</t>
  </si>
  <si>
    <t>1415</t>
  </si>
  <si>
    <t>Резервний капітал</t>
  </si>
  <si>
    <t>1420</t>
  </si>
  <si>
    <t>Нерозподілений прибуток (непокритий збиток)</t>
  </si>
  <si>
    <t>1425</t>
  </si>
  <si>
    <t>Неоплачений капітал</t>
  </si>
  <si>
    <t>1430</t>
  </si>
  <si>
    <t>Вилучений капітал</t>
  </si>
  <si>
    <t>1435</t>
  </si>
  <si>
    <t>Інші резерви</t>
  </si>
  <si>
    <t>1495</t>
  </si>
  <si>
    <t>II. ДОВГОСТРОКОВІ ЗОБОВ'ЯЗАННЯ І ЗАБЕЗПЕЧЕННЯ</t>
  </si>
  <si>
    <t>1500</t>
  </si>
  <si>
    <t>Відстрочені податкові зобов'язання</t>
  </si>
  <si>
    <t>1505</t>
  </si>
  <si>
    <t>Пенсійні зобов'язання</t>
  </si>
  <si>
    <t>1510</t>
  </si>
  <si>
    <t>Довгострокові кредити банків</t>
  </si>
  <si>
    <t>1515</t>
  </si>
  <si>
    <t>Інші довгострокові зобов'язання</t>
  </si>
  <si>
    <t>1520</t>
  </si>
  <si>
    <t>Довгострокові забезпечення</t>
  </si>
  <si>
    <t>1521</t>
  </si>
  <si>
    <t>довгострокові забезпечення витрат персоналу</t>
  </si>
  <si>
    <t>1525</t>
  </si>
  <si>
    <t>Цільове фінансування</t>
  </si>
  <si>
    <t>1526</t>
  </si>
  <si>
    <t>благодійна допомога</t>
  </si>
  <si>
    <t>1530</t>
  </si>
  <si>
    <t>Страхові резерви</t>
  </si>
  <si>
    <t>1531</t>
  </si>
  <si>
    <t>у тому числі:резерв довгострокових зобов'язань</t>
  </si>
  <si>
    <t>1532</t>
  </si>
  <si>
    <t>резерв збитків або резерв належних виплат</t>
  </si>
  <si>
    <t>1533</t>
  </si>
  <si>
    <t>резерв незароблених премій</t>
  </si>
  <si>
    <t>1534</t>
  </si>
  <si>
    <t>інші страхові резерви</t>
  </si>
  <si>
    <t>1535</t>
  </si>
  <si>
    <t>Інвестиційні контракти</t>
  </si>
  <si>
    <t>1540</t>
  </si>
  <si>
    <t>Призовий фонд</t>
  </si>
  <si>
    <t>1545</t>
  </si>
  <si>
    <t>Резерв на виплату джек-поту</t>
  </si>
  <si>
    <t>1595</t>
  </si>
  <si>
    <t>IІІ. ПОТОЧНІ ЗОБОВ'ЯЗАННЯ І ЗАБЕЗПЕЧЕННЯ</t>
  </si>
  <si>
    <t>1600</t>
  </si>
  <si>
    <t>Короткострокові кредити банків</t>
  </si>
  <si>
    <t>1605</t>
  </si>
  <si>
    <t>Векселі видані</t>
  </si>
  <si>
    <t>Поточна кредиторська заборгованість за:</t>
  </si>
  <si>
    <t>1610</t>
  </si>
  <si>
    <t>довгостроковими зобов'язаннями</t>
  </si>
  <si>
    <t>1615</t>
  </si>
  <si>
    <t>товари, роботи, послуги</t>
  </si>
  <si>
    <t>1620</t>
  </si>
  <si>
    <t>розрахунками з бюджетом</t>
  </si>
  <si>
    <t>1621</t>
  </si>
  <si>
    <t>1625</t>
  </si>
  <si>
    <t>розрахунками зі страхування</t>
  </si>
  <si>
    <t>1630</t>
  </si>
  <si>
    <t>розрахунками з оплати праці</t>
  </si>
  <si>
    <t>1635</t>
  </si>
  <si>
    <t>Поточна кредиторська заборгованість за одержаними авансами</t>
  </si>
  <si>
    <t>1640</t>
  </si>
  <si>
    <t>Поточна кредиторська заборгованість за розрахунками з учасниками</t>
  </si>
  <si>
    <t>1645</t>
  </si>
  <si>
    <t>Поточна кредиторська заборгованість із внутрішніх розрахунків</t>
  </si>
  <si>
    <t>1650</t>
  </si>
  <si>
    <t>Поточна кредиторська заборгованість за страховою діяльністю</t>
  </si>
  <si>
    <t>1660</t>
  </si>
  <si>
    <t>Поточні забезпечення</t>
  </si>
  <si>
    <t>1665</t>
  </si>
  <si>
    <t>Доходи майбутніх періодів</t>
  </si>
  <si>
    <t>1670</t>
  </si>
  <si>
    <t>Відстрочені комісійні доходи від перестраховиків</t>
  </si>
  <si>
    <t>1690</t>
  </si>
  <si>
    <t>Інші поточні зобов'язання</t>
  </si>
  <si>
    <t>1695</t>
  </si>
  <si>
    <t>Усього за розділом IІІ</t>
  </si>
  <si>
    <t>1700</t>
  </si>
  <si>
    <t>ІV. Зобов'язання, пов'язані з необоротними активами, утримуваними для продажу, та групами вибуття</t>
  </si>
  <si>
    <t>1800</t>
  </si>
  <si>
    <t>V. Чиста вартість активів недержавного пенсійного фонду</t>
  </si>
  <si>
    <t>1900</t>
  </si>
  <si>
    <t>Довгострокові фінансові інвестиції:які обліковуються за методом участі в капіталі інших підприємств</t>
  </si>
  <si>
    <t>Інші фінансові інвестиції</t>
  </si>
  <si>
    <t>Дебіторська заборгованість за розрахунками: за виданими авансами</t>
  </si>
  <si>
    <t>I. Визначення доходу від реалізації послуг з видів страхування, інших, ніж страхування життя</t>
  </si>
  <si>
    <t>010</t>
  </si>
  <si>
    <t>Страхові платежі (премії, внески), усього</t>
  </si>
  <si>
    <t>011</t>
  </si>
  <si>
    <t>від філій</t>
  </si>
  <si>
    <t>012</t>
  </si>
  <si>
    <t>від страхувальників – фізичних осіб</t>
  </si>
  <si>
    <t>013</t>
  </si>
  <si>
    <t>014</t>
  </si>
  <si>
    <t>із них  від перестрахувальників-нерезидентів</t>
  </si>
  <si>
    <t>020</t>
  </si>
  <si>
    <t>Частки страхових платежів (премій, внесків), належні перестраховикам</t>
  </si>
  <si>
    <t>021</t>
  </si>
  <si>
    <t>у тому числі  перестраховикам-нерезидентам</t>
  </si>
  <si>
    <t>030</t>
  </si>
  <si>
    <t>Резерви незароблених премій та залишки страхових платежів з  державного обов`язкового страхування на початок звітного періоду</t>
  </si>
  <si>
    <t>040</t>
  </si>
  <si>
    <t>Резерви незароблених премій та залишки страхових платежів з  державного обов`язкового страхування на кінець звітного періоду</t>
  </si>
  <si>
    <t>050</t>
  </si>
  <si>
    <t>Частка перестраховиків у резервах незароблених премій на початок звітного періоду</t>
  </si>
  <si>
    <t>060</t>
  </si>
  <si>
    <t>Частка перестраховиків у резервах незароблених премій на кінець звітного періоду</t>
  </si>
  <si>
    <t>070</t>
  </si>
  <si>
    <t>Дохід від реалізації послуг з видів страхування, інших, ніж страхування життя (зароблені страхові платежі),010-020+030-040-050+060</t>
  </si>
  <si>
    <t>II. Визначення доходу від реалізації послуг із страхування життя</t>
  </si>
  <si>
    <t>080</t>
  </si>
  <si>
    <t>Страхові платежі (премії, внески)</t>
  </si>
  <si>
    <t>090</t>
  </si>
  <si>
    <t>091</t>
  </si>
  <si>
    <t>у тому числі перестраховиками-нерезидентами</t>
  </si>
  <si>
    <t>100</t>
  </si>
  <si>
    <t>Дохід від реалізації послуг зі страхування життя    080-90-140+280</t>
  </si>
  <si>
    <t>III. Дохід від надання послуг для інших страховиків та інших послуг (виконання робіт)</t>
  </si>
  <si>
    <t>110</t>
  </si>
  <si>
    <t>Дохід від надання послуг для інших страховиків</t>
  </si>
  <si>
    <t>111</t>
  </si>
  <si>
    <t>у тому числі суми агентських винагород</t>
  </si>
  <si>
    <t>112</t>
  </si>
  <si>
    <t>із яких ті, що отримуються від страховиків, які здійснюють страхування життя</t>
  </si>
  <si>
    <t>120</t>
  </si>
  <si>
    <t>Дохід від надання послуг (виконання робіт), що безпосередньо пов'язані із видами діяльності, зазначеними у статті 2 Закону України “Про страхування”</t>
  </si>
  <si>
    <t>ІV. Інші операційні доходи, інші та надзвичайні доходи</t>
  </si>
  <si>
    <t>130</t>
  </si>
  <si>
    <t>Суми, що повертаються із технічних резервів, інших, ніж резерви незароблених премій</t>
  </si>
  <si>
    <t>140</t>
  </si>
  <si>
    <t>Суми, що повертаються з резервів із страхування життя</t>
  </si>
  <si>
    <t>141</t>
  </si>
  <si>
    <t>Суми, що повертаються з резерву належних виплат страхових сум</t>
  </si>
  <si>
    <t>142</t>
  </si>
  <si>
    <t>Суми інвестиційного доходу, одержаного страховиком від розміщення коштів резервів страхування життя, що належить страховику</t>
  </si>
  <si>
    <t>150</t>
  </si>
  <si>
    <t>Частки страхових виплат і відшкодувань, компенсовані   перестраховиками</t>
  </si>
  <si>
    <t>151</t>
  </si>
  <si>
    <t>із них  перестраховиками - нерезидентами</t>
  </si>
  <si>
    <t>160</t>
  </si>
  <si>
    <t>Частки викупних сум, що компенсуються  перестраховиками</t>
  </si>
  <si>
    <t>170</t>
  </si>
  <si>
    <t>Суми, що повертаються із централізованих страхових резервних фондів</t>
  </si>
  <si>
    <t>180</t>
  </si>
  <si>
    <t>Суми, що отримуються в результаті реалізації переданого страхувальником або іншою особою права вимоги до особи, відповідальної за заподіяні збитки</t>
  </si>
  <si>
    <t>190</t>
  </si>
  <si>
    <t>Суми отриманих  комісійних винагород за перестрахування</t>
  </si>
  <si>
    <t>191</t>
  </si>
  <si>
    <t>із яких суми комісійних винагород за перестрахування, компенсовані перестраховиками-нерезидентами</t>
  </si>
  <si>
    <t>200</t>
  </si>
  <si>
    <t>Інші операційні доходи</t>
  </si>
  <si>
    <t>210</t>
  </si>
  <si>
    <t>Фінансові доходи</t>
  </si>
  <si>
    <t>211</t>
  </si>
  <si>
    <t>у тому числі     доходи від участі в капіталі</t>
  </si>
  <si>
    <t>212</t>
  </si>
  <si>
    <t>доходи за облігаціями</t>
  </si>
  <si>
    <t>213</t>
  </si>
  <si>
    <t>доходи від депозитів</t>
  </si>
  <si>
    <t>214</t>
  </si>
  <si>
    <t>дивіденди за акціями</t>
  </si>
  <si>
    <t>220</t>
  </si>
  <si>
    <t>Інші доходи</t>
  </si>
  <si>
    <t>230</t>
  </si>
  <si>
    <t>Надзвичайні доходи</t>
  </si>
  <si>
    <t>V. Страхові виплати і страхові відшкодування та викупні суми</t>
  </si>
  <si>
    <t>240</t>
  </si>
  <si>
    <t>Страхові виплати та страхові відшкодування</t>
  </si>
  <si>
    <t>241</t>
  </si>
  <si>
    <t>у тому числі, що здійснюються за договорами страхування, термін дії яких на дату прийняття рішення про здійснення страхової виплати/страхового відшкодування закінчився</t>
  </si>
  <si>
    <t>250</t>
  </si>
  <si>
    <t>Виплати викупних сум</t>
  </si>
  <si>
    <t>VІ. Операційні витрати, інші та надзвичайні витрати</t>
  </si>
  <si>
    <t>260</t>
  </si>
  <si>
    <t>Відрахування у технічні резерви, інші, ніж резерви незароблених премій</t>
  </si>
  <si>
    <t>270</t>
  </si>
  <si>
    <t>Відрахування у резерв катастроф з обов’язкового страхування цивільної відповідальності за ядерну шкоду</t>
  </si>
  <si>
    <t>280</t>
  </si>
  <si>
    <t>Відрахування у резерви із страхування життя</t>
  </si>
  <si>
    <t>281</t>
  </si>
  <si>
    <t>Відрахування до  резерву належних виплат страхових сум</t>
  </si>
  <si>
    <t>282</t>
  </si>
  <si>
    <t>Сума відрахувань у резерв зі страхування життя за рахунок частини інвестиційного доходу, одержаного від розміщення коштів резервів страхування життя</t>
  </si>
  <si>
    <t>290</t>
  </si>
  <si>
    <t>Відрахування у централізовані страхові резервні фонди</t>
  </si>
  <si>
    <t>300</t>
  </si>
  <si>
    <t>Витрати, пов’язані з укладанням та пролонгацією договорів страхування (аквізиційні витрати)</t>
  </si>
  <si>
    <t>301</t>
  </si>
  <si>
    <t>у тому числі  на агентські винагороди</t>
  </si>
  <si>
    <t>302</t>
  </si>
  <si>
    <t>із яких страховикам-нерезидентам</t>
  </si>
  <si>
    <t>310</t>
  </si>
  <si>
    <t>Витрати, пов’язані з укладанням та пролонгацією договорів перестрахування</t>
  </si>
  <si>
    <t>311</t>
  </si>
  <si>
    <t>у тому числі   на винагороди брокерам</t>
  </si>
  <si>
    <t>312</t>
  </si>
  <si>
    <t>із яких  брокерам-нерезидентам</t>
  </si>
  <si>
    <t>313</t>
  </si>
  <si>
    <t>на комісійні винагороди перестрахувальникам</t>
  </si>
  <si>
    <t>314</t>
  </si>
  <si>
    <t>із яких перестрахувальникам-нерезидентам</t>
  </si>
  <si>
    <t>320</t>
  </si>
  <si>
    <t>Витрати, пов’язані з регулюванням страхових випадків (ліквідаційні витрати), які сталися у звітному періоді</t>
  </si>
  <si>
    <t>321</t>
  </si>
  <si>
    <t>у тому числі  на оплату судових затрат</t>
  </si>
  <si>
    <t>322</t>
  </si>
  <si>
    <t>на оплату експертних (оцінних) робіт</t>
  </si>
  <si>
    <t>323</t>
  </si>
  <si>
    <t>із яких на оплату послуг аварійних комісарів</t>
  </si>
  <si>
    <t>324</t>
  </si>
  <si>
    <t>на оплату послуг установ асістансу*</t>
  </si>
  <si>
    <t>325</t>
  </si>
  <si>
    <t>із яких на оплату послуг установ асістансу-нерезидентів</t>
  </si>
  <si>
    <t>330</t>
  </si>
  <si>
    <t>Витрати, що здійснюються у зв’язку з регулюванням страхових випадків (ліквідаційні витрати), які сталися в попередніх звітних періодах</t>
  </si>
  <si>
    <t>331</t>
  </si>
  <si>
    <t>у тому числі на оплату судових затрат</t>
  </si>
  <si>
    <t>332</t>
  </si>
  <si>
    <t>333</t>
  </si>
  <si>
    <t>334</t>
  </si>
  <si>
    <t>на оплату послуг установ асістансу</t>
  </si>
  <si>
    <t>335</t>
  </si>
  <si>
    <t>340</t>
  </si>
  <si>
    <t>Інші витрати, що належать до собівартості реалізованих послуг</t>
  </si>
  <si>
    <t>350</t>
  </si>
  <si>
    <t>Інші адміністративні витрати</t>
  </si>
  <si>
    <t>360</t>
  </si>
  <si>
    <t>Інші витрати на збут послуг</t>
  </si>
  <si>
    <t>361</t>
  </si>
  <si>
    <t>у тому числі витрати на рекламу та маркетинг</t>
  </si>
  <si>
    <t>370</t>
  </si>
  <si>
    <t>Інші операційні витрати</t>
  </si>
  <si>
    <t>380</t>
  </si>
  <si>
    <t>Фінансові витрати</t>
  </si>
  <si>
    <t>381</t>
  </si>
  <si>
    <t>у тому числі втрати від участі в капіталі</t>
  </si>
  <si>
    <t>382</t>
  </si>
  <si>
    <t>проценти за користування кредитами</t>
  </si>
  <si>
    <t>383</t>
  </si>
  <si>
    <t>проценти за облігаціями випущеними</t>
  </si>
  <si>
    <t>390</t>
  </si>
  <si>
    <t>Інші витрати</t>
  </si>
  <si>
    <t>400</t>
  </si>
  <si>
    <t>Надзвичайні витрати</t>
  </si>
  <si>
    <t>VІІ. Фінансові результати звичайної діяльності та надзвичайних подій (до оподаткування)</t>
  </si>
  <si>
    <t>410</t>
  </si>
  <si>
    <t>Результат основної діяльності</t>
  </si>
  <si>
    <t>420</t>
  </si>
  <si>
    <t>Результат фінансових операцій</t>
  </si>
  <si>
    <t>421</t>
  </si>
  <si>
    <t>у тому числі від участі в капіталі</t>
  </si>
  <si>
    <t>430</t>
  </si>
  <si>
    <t>Результат іншої звичайної діяльності</t>
  </si>
  <si>
    <t>440</t>
  </si>
  <si>
    <t>Результат надзвичайних подій</t>
  </si>
  <si>
    <t>VІІІ. Податки на прибуток від звичайної діяльності та на прибуток від надзвичайних подій</t>
  </si>
  <si>
    <t>450</t>
  </si>
  <si>
    <t>Податок на прибуток від звичайної діяльності</t>
  </si>
  <si>
    <t>451</t>
  </si>
  <si>
    <t>у тому числі на валові доходи від діяльності з видів страхування, інших, ніж страхування життя</t>
  </si>
  <si>
    <t>452</t>
  </si>
  <si>
    <t>на валові доходи від діяльності із страхування життя</t>
  </si>
  <si>
    <t>453</t>
  </si>
  <si>
    <t>на операції з перестраховиками - нерезидентами</t>
  </si>
  <si>
    <t>460</t>
  </si>
  <si>
    <t>Податки на прибуток від надзвичайних подій</t>
  </si>
  <si>
    <t>ІХ. Чистий:</t>
  </si>
  <si>
    <t>470</t>
  </si>
  <si>
    <t>Прибуток</t>
  </si>
  <si>
    <t>480</t>
  </si>
  <si>
    <t>Збиток</t>
  </si>
  <si>
    <t>Усього</t>
  </si>
  <si>
    <t>1</t>
  </si>
  <si>
    <t>2</t>
  </si>
  <si>
    <t>3</t>
  </si>
  <si>
    <t>4</t>
  </si>
  <si>
    <t>5</t>
  </si>
  <si>
    <t>6</t>
  </si>
  <si>
    <t>7</t>
  </si>
  <si>
    <t xml:space="preserve"> Усього</t>
  </si>
  <si>
    <t xml:space="preserve"> За договорами страхування довічної пенсії, страхування ризику настання інвалідності або смерті учасника недержавного пенсійного фонду</t>
  </si>
  <si>
    <t xml:space="preserve"> За договорами страхування, якими передбачено досягнення застрахованою особою визначеного договором пенсійного віку</t>
  </si>
  <si>
    <t xml:space="preserve"> За іншими договорами накопичувального страхування </t>
  </si>
  <si>
    <t xml:space="preserve"> За договорами страхування життя лише на випадок смерті</t>
  </si>
  <si>
    <t xml:space="preserve"> За іншими договорами страхуван ня життя</t>
  </si>
  <si>
    <t>Валові надходження страхових платежів (премій, внесків)</t>
  </si>
  <si>
    <t>від  резидентів</t>
  </si>
  <si>
    <t>у тому числі: від страхувальників - фізичних осіб;</t>
  </si>
  <si>
    <t>від страхувальників-юридичних осіб (крім  перестрахувальників);</t>
  </si>
  <si>
    <t>015</t>
  </si>
  <si>
    <t>від  нерезидентів</t>
  </si>
  <si>
    <t>016</t>
  </si>
  <si>
    <t>у тому числі:  від страхувальників - фізичних осіб;</t>
  </si>
  <si>
    <t>017</t>
  </si>
  <si>
    <t>від страхувальників-юридичних осіб (крім перестрахувальників);</t>
  </si>
  <si>
    <t>018</t>
  </si>
  <si>
    <t>Частки страхових платежів (премій, внесків), що сплачуються перестраховикам</t>
  </si>
  <si>
    <t>у тому числі  перестраховикам – нерезидентам</t>
  </si>
  <si>
    <t>Резерви із страхування життя на кінець звітного періоду</t>
  </si>
  <si>
    <t>031</t>
  </si>
  <si>
    <t>у тому числі  резерви довгострокових зобов’язань</t>
  </si>
  <si>
    <t>Величина зміни резервів із страхування життя, у тому числі, яка відповідає:</t>
  </si>
  <si>
    <t>041</t>
  </si>
  <si>
    <t>інвестиційним доходам, що застосовуються для розрахунку страхових тарифів</t>
  </si>
  <si>
    <t>042</t>
  </si>
  <si>
    <t>індексації розмірів страхових сум та (або) страхових виплат за офіційним індексом інфляції</t>
  </si>
  <si>
    <t>043</t>
  </si>
  <si>
    <t>частині інвестиційного доходу від розміщення коштів резервів із страхування життя, що залишилась після передбачених статтею 9 Закону України “Про страхування” обов'язкових відрахувань в математичні резерви та вирахувань витрат страховика на ведення справи</t>
  </si>
  <si>
    <t>044</t>
  </si>
  <si>
    <t>загальному обсягу збільшення розмірів страхових сум та (або) страхових виплат (бонусів), які визначено за іншими фінансовими результатами діяльності згідно з договорами страхування, що передбачають участь страхувальника у інвестиційному доході  страховика</t>
  </si>
  <si>
    <t>045</t>
  </si>
  <si>
    <t>величині зміни розмірів страхових сум та (або) страхових виплат за договорами страхування, грошові зобов'язання за якими визначено у вільноконвертованій валюті або розрахункових величинах</t>
  </si>
  <si>
    <t>Інвестиційний дохід, що отримується від розміщення коштів резервів із страхування життя</t>
  </si>
  <si>
    <t>051</t>
  </si>
  <si>
    <t>у тому числі направлений на збільшення резервів із страхування життя</t>
  </si>
  <si>
    <t>Частка перестраховиків у резервах із страхування життя на кінець звітного періоду</t>
  </si>
  <si>
    <t>061</t>
  </si>
  <si>
    <t>у тому числі у резервах довгострокових зобов’язань (математичних резервах)</t>
  </si>
  <si>
    <t>062</t>
  </si>
  <si>
    <t>Кількість страхових випадків, за якими прийнято рішення про здійснення страхових виплат</t>
  </si>
  <si>
    <t>Страхові виплати</t>
  </si>
  <si>
    <t>081</t>
  </si>
  <si>
    <t>резидентам</t>
  </si>
  <si>
    <t>082</t>
  </si>
  <si>
    <t>у тому числі:   фізичним особам;</t>
  </si>
  <si>
    <t>083</t>
  </si>
  <si>
    <t>юридичним особам (крім перестрахувальників);</t>
  </si>
  <si>
    <t>084</t>
  </si>
  <si>
    <t>перестрахувальникам.</t>
  </si>
  <si>
    <t>085</t>
  </si>
  <si>
    <t>нерезидентам</t>
  </si>
  <si>
    <t>086</t>
  </si>
  <si>
    <t>у тому числі:  фізичним особам;</t>
  </si>
  <si>
    <t>087</t>
  </si>
  <si>
    <t>088</t>
  </si>
  <si>
    <t>Страхові виплати у вигляді ануїтетів</t>
  </si>
  <si>
    <t>101</t>
  </si>
  <si>
    <t>у тому числі перестрахувальникам</t>
  </si>
  <si>
    <t>102</t>
  </si>
  <si>
    <t>Частки страхових виплат, що отримуються від перестраховиків</t>
  </si>
  <si>
    <t>131</t>
  </si>
  <si>
    <t>у тому числі від перестраховиків-нерезидентів</t>
  </si>
  <si>
    <t>Частки викупних сум, що отримуються від перестраховиків</t>
  </si>
  <si>
    <t>Максимальна страхова виплата, здійснена за окремим страховим випадком</t>
  </si>
  <si>
    <t>Витрати, пов'язані з укладанням та пролонгацією договорів страхування (аквізиційні витрати) </t>
  </si>
  <si>
    <t>161</t>
  </si>
  <si>
    <t>у тому числі: на агентські винагороди</t>
  </si>
  <si>
    <t>162</t>
  </si>
  <si>
    <t>Витрати, пов'язані з укладанням та пролонгацією договорів перестрахування </t>
  </si>
  <si>
    <t>171</t>
  </si>
  <si>
    <t>у тому числі: на винагороди брокерам </t>
  </si>
  <si>
    <t>172</t>
  </si>
  <si>
    <t>із яких брокерам-нерезидентам </t>
  </si>
  <si>
    <t>173</t>
  </si>
  <si>
    <t>на комісійні винагороди перестрахувальникам </t>
  </si>
  <si>
    <t>174</t>
  </si>
  <si>
    <t>Витрати, пов'язані з регулюванням страхових випадків (ліквідаційні витрати), які сталися у звітному періоді  </t>
  </si>
  <si>
    <t>181</t>
  </si>
  <si>
    <t>у тому числі на оплату судових затрат </t>
  </si>
  <si>
    <t>182</t>
  </si>
  <si>
    <t>на оплату експертних (оцінних) робіт </t>
  </si>
  <si>
    <t>183</t>
  </si>
  <si>
    <t>на оплату послуг установ асістансу </t>
  </si>
  <si>
    <t>184</t>
  </si>
  <si>
    <t>із яких на оплату послуг установ асістансу - нерезидентів </t>
  </si>
  <si>
    <t>Витрати, що здійснюються у зв'язку з регулюванням страхових випадків (ліквідаційні витрати), які сталися в попередніх звітних періодах </t>
  </si>
  <si>
    <t>192</t>
  </si>
  <si>
    <t>193</t>
  </si>
  <si>
    <t>195</t>
  </si>
  <si>
    <t>із яких на оплату послуг установ асістансу – нерезидентів</t>
  </si>
  <si>
    <t>Кількість договорів страхування, укладених протягом звітного періоду</t>
  </si>
  <si>
    <t>201</t>
  </si>
  <si>
    <t>у тому числі  укладених на користь страхувальників</t>
  </si>
  <si>
    <t>Кількість фізичних осіб, застрахованих упродовж звітного періоду</t>
  </si>
  <si>
    <t>Кількість  фізичних осіб, застрахованих на кінець звітного періоду</t>
  </si>
  <si>
    <t>Максимальна страхова сума за окремою застрахованою особою</t>
  </si>
  <si>
    <t>Кількість договорів страхування, за якими не виконано страхові зобов’язання у визначений договором страхування термін на кінець звітного періоду</t>
  </si>
  <si>
    <t xml:space="preserve"> Медичне страхування (безперервне страхування здоров'я)</t>
  </si>
  <si>
    <t xml:space="preserve"> Страхування здоров'я на випадок хвороби</t>
  </si>
  <si>
    <t xml:space="preserve"> Страхування залізничного транспорту</t>
  </si>
  <si>
    <t xml:space="preserve"> Страхування наземного транспорту (крім залізничного)</t>
  </si>
  <si>
    <t xml:space="preserve"> Страхування повітряного транспорту</t>
  </si>
  <si>
    <t xml:space="preserve"> Страхування водного транспорту (морського внутрішнього та інших видів водного транспорту)</t>
  </si>
  <si>
    <t xml:space="preserve"> Страхування вантажів та багажу (вантажобагажу)</t>
  </si>
  <si>
    <t xml:space="preserve"> Страхування від вогневих ризиків та ризиків стихійних явищ</t>
  </si>
  <si>
    <t xml:space="preserve"> Страхування майна (іншого, ніж передбачено пунктами 7-12)</t>
  </si>
  <si>
    <t xml:space="preserve"> Страхування цивільної відповідальності власників наземного транспорту (включаючи відповідальність перевізника)</t>
  </si>
  <si>
    <t xml:space="preserve"> Страхування відповідальності власників повітряного транспорту (включаючи відповідальність перевізника)</t>
  </si>
  <si>
    <t xml:space="preserve"> Страхування відповідальності власників водного транспорту (включаючи відповідальність перевізника)</t>
  </si>
  <si>
    <t xml:space="preserve"> Страхування відповідальності перед третіми особами (іншої, ніж передбачена пунктами 12 - 14 цієї статті)</t>
  </si>
  <si>
    <t xml:space="preserve"> Страхування кредитів (у тому числі відповідальності позичальника за непогашення кредиту)</t>
  </si>
  <si>
    <t xml:space="preserve"> Страхування інвестицій</t>
  </si>
  <si>
    <t xml:space="preserve"> Страхування фінансових ризиків</t>
  </si>
  <si>
    <t xml:space="preserve"> Страхування судових витрат</t>
  </si>
  <si>
    <t xml:space="preserve"> Страхування виданих гарантій (порук) та прийнятих гарантій</t>
  </si>
  <si>
    <t xml:space="preserve"> Страхування медичних витрат</t>
  </si>
  <si>
    <t xml:space="preserve"> Страхування цивільно-правової відповідальності арбітражного керуючого (розпорядника майна, керуючого санацією, ліквідатора) за шкоду, яку може бути завдано у зв’язку з виконанням його обов’язків</t>
  </si>
  <si>
    <t xml:space="preserve"> Страхування сільськогосподарської продукції</t>
  </si>
  <si>
    <t xml:space="preserve"> Інші види добровільного страхування</t>
  </si>
  <si>
    <t>010-020</t>
  </si>
  <si>
    <t>Валові надходження страхових  платежів (премій, внесків)</t>
  </si>
  <si>
    <t>Валові надходження страхових  платежів (премій, внесків):</t>
  </si>
  <si>
    <t>від резидентів</t>
  </si>
  <si>
    <t>від нерезидентів</t>
  </si>
  <si>
    <t>у тому числі:від страхувальників - фізичних осіб;</t>
  </si>
  <si>
    <t>Частки страхових платежів (премій, внесків), які  повертаються страхувальникам (перестрахувальникам):</t>
  </si>
  <si>
    <t>022</t>
  </si>
  <si>
    <t>у тому числі: страхувальникам - фізичним особам;</t>
  </si>
  <si>
    <t>023</t>
  </si>
  <si>
    <t>страхувальникам-юридичним особам (крім перестрахувальників);</t>
  </si>
  <si>
    <t>024</t>
  </si>
  <si>
    <t>025</t>
  </si>
  <si>
    <t>026</t>
  </si>
  <si>
    <t>027</t>
  </si>
  <si>
    <t>028</t>
  </si>
  <si>
    <t>030-040</t>
  </si>
  <si>
    <t xml:space="preserve">Частки страхових платежів (премій, внесків), які сплачуються  перестраховикам </t>
  </si>
  <si>
    <t>Частки страхових платежів (премій, внесків), які сплачуються  перестраховикам</t>
  </si>
  <si>
    <t>у тому числі   перестраховикам – нерезидентам</t>
  </si>
  <si>
    <t>Частки страхових платежів (премій, внесків), які повертаються перестраховиками</t>
  </si>
  <si>
    <t>у тому числі  перестраховиками – нерезидентами</t>
  </si>
  <si>
    <t>Резерви незароблених премій на кінець звітного періоду</t>
  </si>
  <si>
    <t>у тому числі частка перестраховиків-нерезидентів</t>
  </si>
  <si>
    <t>Величина технічних резервів інших, ніж резерви незароблених премій, на кінець звітного періоду, у тому числі :</t>
  </si>
  <si>
    <t>071</t>
  </si>
  <si>
    <t>резерв заявлених, але не виплачених збитків;</t>
  </si>
  <si>
    <t>072</t>
  </si>
  <si>
    <t>резерв збитків, які виникли, але не заявлені;</t>
  </si>
  <si>
    <t>073</t>
  </si>
  <si>
    <t>резерв катастроф;</t>
  </si>
  <si>
    <t>074</t>
  </si>
  <si>
    <t>резерв коливань збитковості.</t>
  </si>
  <si>
    <t>у тому числі перестраховиків-нерезидентів</t>
  </si>
  <si>
    <t>Кількість страхових випадків, за якими прийнято рішення про здійснення страхових виплат/відшкодувань</t>
  </si>
  <si>
    <t>Страхові виплати/відшкодування:</t>
  </si>
  <si>
    <t>103</t>
  </si>
  <si>
    <t>104</t>
  </si>
  <si>
    <t>105</t>
  </si>
  <si>
    <t>106</t>
  </si>
  <si>
    <t>у тому числі: фізичним особам;</t>
  </si>
  <si>
    <t>107</t>
  </si>
  <si>
    <t>108</t>
  </si>
  <si>
    <t>Частки страхових виплат/відшкодувань, компенсовані перестраховиками</t>
  </si>
  <si>
    <t>Максимальна страхова виплата/відшкодування за окремим страховим випадком</t>
  </si>
  <si>
    <t>132</t>
  </si>
  <si>
    <t>у тому числі на винагороди брокерам </t>
  </si>
  <si>
    <t>143</t>
  </si>
  <si>
    <t>144</t>
  </si>
  <si>
    <t>із яких перестрахувальникам-нерезидентам </t>
  </si>
  <si>
    <t>152</t>
  </si>
  <si>
    <t>153</t>
  </si>
  <si>
    <t>із яких на оплату послуг аварійних комісарів </t>
  </si>
  <si>
    <t>154</t>
  </si>
  <si>
    <t>155</t>
  </si>
  <si>
    <t>163</t>
  </si>
  <si>
    <t>164</t>
  </si>
  <si>
    <t>165</t>
  </si>
  <si>
    <t>Кількість договорів страхування, укладених протягом  звітного періоду</t>
  </si>
  <si>
    <t>у тому числі зі страхувальниками – фізичними особами</t>
  </si>
  <si>
    <t>зі страхувальниками – юридичними особами</t>
  </si>
  <si>
    <t>Максимальна страхова сума за окремим об’єктом страхування  ( за окремою застрахованою особою)</t>
  </si>
  <si>
    <t>у тому числі за договорами страхування,  укладеними із страхувальниками-фізичними особами</t>
  </si>
  <si>
    <t>Загальний обсяг відповідальності</t>
  </si>
  <si>
    <t>Кредиторська заборгованість за страховими виплатами</t>
  </si>
  <si>
    <t xml:space="preserve"> Залишок страхових платежів (премій, внесків) на початок звітного періоду</t>
  </si>
  <si>
    <t xml:space="preserve"> кількість страхових платежів (премій, внесків)</t>
  </si>
  <si>
    <t xml:space="preserve"> сума страхових платежів (премій, внесків)</t>
  </si>
  <si>
    <t xml:space="preserve"> Залишок страхових платежів (премій, внесків) на кінець звітного періоду</t>
  </si>
  <si>
    <t xml:space="preserve"> Кількість випадків, з яких не виконано зобов'язання на кінець звітного періоду</t>
  </si>
  <si>
    <t xml:space="preserve"> Обсяг страхових сум, які не були виплачені на кінець звітного періоду</t>
  </si>
  <si>
    <t xml:space="preserve"> Фактичні витрати на проведення страхування</t>
  </si>
  <si>
    <t>Державне особисте страхування військовослужбовців і військовозобов’язаних, призваних на збори</t>
  </si>
  <si>
    <t>Державне особисте страхування осіб рядового, начальницького та вільнонайомного складу органів і підрозділів ВС</t>
  </si>
  <si>
    <t>Державне обов’язкове особисте страхування працівників митних органів</t>
  </si>
  <si>
    <t>Державне обов’язкове особисте страхування працівників прокуратури</t>
  </si>
  <si>
    <t>Державне страхування життя і здоров’я народних депутатів</t>
  </si>
  <si>
    <t>Державне особисте страхування службових осіб державної контрольно-ревізійної служби в Україні</t>
  </si>
  <si>
    <t>Обов'язкове державне особисте страхування посадових осіб органів державної податкової служби</t>
  </si>
  <si>
    <t>Державне особисте страхування службових осіб державних органів у справах захисту споживачів</t>
  </si>
  <si>
    <t>Державне страхування посадових осіб інспекцій державного архітектурно-будівельного контролю</t>
  </si>
  <si>
    <t>Державне страхування спортсменів вищих категорій</t>
  </si>
  <si>
    <t>Державне страхування працівників державної лісової охорони</t>
  </si>
  <si>
    <t>Державне страхування життя і здоров’я суддів</t>
  </si>
  <si>
    <t>Державне страхування донорів крові та (або) її компонентів</t>
  </si>
  <si>
    <t>Державне обов’язкове страхування працівників, які беруть участь у наданні психіатричної допомоги, в т.ч. здійснюють догляд за особами, які страждають на психічні розлади</t>
  </si>
  <si>
    <t>Обов’язкове державне страхування державних виконавців</t>
  </si>
  <si>
    <t>Державне обов’язкове особисте страхування працівників державної санітарно-епідеміологічної служби на випадок каліцтва або професійного захворювання, одержаних під час виконання службових обов’язків</t>
  </si>
  <si>
    <t xml:space="preserve"> Усього:</t>
  </si>
  <si>
    <t>8</t>
  </si>
  <si>
    <t>9</t>
  </si>
  <si>
    <t xml:space="preserve"> Медичне страхування</t>
  </si>
  <si>
    <t xml:space="preserve"> Особисте страхування медичних і фармацевтичних працівників (крім тих, які працюють в установах і організаціях, що фінансуються з Держ. бюджету України) на випадок інфікування вірусом імунодефіциту людини при виконанні ними службових обов'язків</t>
  </si>
  <si>
    <t xml:space="preserve"> Особисте страхування працівників відомчої (крім тих, які працюють в установах і організаціях, що фінансуються з Державного бюджету України) та сільської пожежної охорони і членів добровільних пожежних дружин (команд)</t>
  </si>
  <si>
    <t xml:space="preserve"> Страхування спортсменів вищих категорій</t>
  </si>
  <si>
    <t xml:space="preserve"> Страхування життя і здоров'я спеціалістів ветеринарної медицини</t>
  </si>
  <si>
    <t xml:space="preserve"> Особисте страхування від нещасних випадків на транспорті</t>
  </si>
  <si>
    <t xml:space="preserve"> Авіаційне страхування цивільної авіації</t>
  </si>
  <si>
    <t xml:space="preserve"> Страхування відповідальності морського перевізника та виконавця робіт, пов'язаних із обслуговуванням морського транспорту, щодо відшкодування збитків, завданих пасажирам, багажу, пошті, вантажу, іншим користувачам морського транспорту та третім особам</t>
  </si>
  <si>
    <t xml:space="preserve"> Страхування засобів водного транспорту</t>
  </si>
  <si>
    <t xml:space="preserve"> Страхування цивільної відповідальності оператора ядерної установки за ядерну шкоду, яка може бути заподіяна внаслідок ядерного інциденту</t>
  </si>
  <si>
    <t xml:space="preserve"> Страхування працівників (крім тих, які працюють в установах і організаціях, що фінансуються з Державного бюджету України), які беруть участь у наданні психіатричної допомоги, в тому числі здійснюють догляд за особами, які страждають на психічні розлади</t>
  </si>
  <si>
    <t xml:space="preserve"> Страхування цивільної відповідальності суб'єктів господарювання за шкоду, яку може бути заподіяно пожежами та аваріями на об'єктах підвищеної небезпеки, включаючи пожежовибухонебезпечні об'єкти та об'єкти, господарська діяльність на яких може призвести до аварій екологічного та санітарно-епідеміологічного характеру</t>
  </si>
  <si>
    <t xml:space="preserve"> Страхування цивільної відповідальності інвестора, в тому числі за шкоду, заподіяну довкіллю, здоров'ю людей, за угодою про розподіл продукції, якщо інше не передбачено такою угодою</t>
  </si>
  <si>
    <t xml:space="preserve"> Страхування майнових ризиків за угодою про розподіл продукції у випадках, передбачених Законом України "Про угоди про розподіл продукції"</t>
  </si>
  <si>
    <t xml:space="preserve"> Страхування фінансової відповідальності, життя і здоров'я тимчасового адміністратора та ліквідатора фінансової установи та працівників центрального органу виконавчої влади, що реалізує державну</t>
  </si>
  <si>
    <t xml:space="preserve"> Страхування майнових ризиків при промисловій розробці родовищ нафти і газу у випадках, передбачених Законом України "Про нафту і газ"</t>
  </si>
  <si>
    <t xml:space="preserve"> Страхування медичних та інших працівників держ. і комун. закладів охорони здоров'я та держ. наук. установ (крім тих, які працюють в устан. і організ., що фінанс. з Держ. бюджету України) на випадок захворюв. на інфекційні хвороби, пов'язаного з викон. ними проф. обов'язків в умовах підвищеного ризику зараження збудниками інфекц. хвороб</t>
  </si>
  <si>
    <t xml:space="preserve"> Страхування відповідальності експортера та особи, яка відповідає за утилізацію (видалення) небезпечних відходів, щодо відшкодування шкоди, яку може бути заподіяно здоров'ю людини, власності та навколишньому природному середовищу під час транскордонного перевезення та утилізації (видалення) небезпечних відходів</t>
  </si>
  <si>
    <t xml:space="preserve"> Страхування цивільної відповідальності суб'єктів космічної діяльності</t>
  </si>
  <si>
    <t xml:space="preserve"> Страхування відповідальності щодо ризиків, пов'язаних з підготовкою до запуску космічної техніки на космодромі, запуском та експлуатацією її у космічному просторі</t>
  </si>
  <si>
    <t xml:space="preserve"> Страхування відповідальності суб'єктів перевезення небезпечних вантажів на випадок настання негативних наслідків при перевезенні небезпечних вантажів</t>
  </si>
  <si>
    <t xml:space="preserve"> Страхування професійної відповідальності осіб, діяльність яких може заподіяти шкоду третім особам, за переліком, встановленим Кабінетом Міністрів України</t>
  </si>
  <si>
    <t xml:space="preserve"> Страхування відповідальності власників собак (за переліком порід, визначених Кабінетом Міністрів України) щодо шкоди, яка може бути заподіяна третім особам</t>
  </si>
  <si>
    <t xml:space="preserve"> Страхування цивільної відповідальності громадян України, що мають у власності чи іншому законному володінні зброю, за шкоду, яка може бути заподіяна третій особі або її майну внаслідок володіння, зберігання чи використання цієї зброї</t>
  </si>
  <si>
    <t xml:space="preserve"> Страхування тварин на випадок загибелі, знищення, вимушеного забою, від хвороб, стихійних лих та нещасних випадків у випадках та згідно з переліком тварин, встановленими Кабінетом Міністрів України</t>
  </si>
  <si>
    <t xml:space="preserve"> Страхування відповідальності суб'єктів туристичної діяльності за шкоду, заподіяну життю чи здоров'ю туриста або його майну</t>
  </si>
  <si>
    <t xml:space="preserve"> Страхування відповідальності морського судновласника</t>
  </si>
  <si>
    <t xml:space="preserve"> Страхування ліній електропередач та перетворюючого обладнання передавачів електроенергії від пошкодження внаслідок впливу стихійних лих або техногенних катастроф та від протиправних дій третіх осіб</t>
  </si>
  <si>
    <t xml:space="preserve"> Страхування відповідальності виробників (постачальників) продукції тваринного походження, ветеринарних препаратів, субстанцій за шкоду, заподіяну третім особам</t>
  </si>
  <si>
    <t xml:space="preserve"> Страхування предмета іпотеки від ризиків випадкового знищення, випадкового пошкодження або псування</t>
  </si>
  <si>
    <t xml:space="preserve"> Страхування майна, переданого у концесію</t>
  </si>
  <si>
    <t xml:space="preserve"> Страхування цивільної відповідальності суб'єктів господарювання за шкоду, яку може бути заподіяно довкіллю або здоров'ю людей під час зберігання та застосування пестицидів і агрохімікатів</t>
  </si>
  <si>
    <t xml:space="preserve"> Страхування цивільної відповідальності суб'єкта господарювання за шкоду, яку може бути заподіяно третім особам унаслідок проведення вибухових робіт</t>
  </si>
  <si>
    <t xml:space="preserve"> Страхування майнових ризиків користувача надр під час дослідно-промислового і промислового видобування та використання газу (метану) вугільних родовищ</t>
  </si>
  <si>
    <t xml:space="preserve"> Страхування цивільно-правової відповідальності приватного нотаріуса</t>
  </si>
  <si>
    <t xml:space="preserve"> Страхування ризику невиплати гравцям призів у разі неплатоспроможності та/або банкрутства оператора державних лотерей</t>
  </si>
  <si>
    <t>Cтрахування професійної відповідальності призначених органів з оцінки відповідності та визнаних незалежних організацій за шкоду, яку може бути заподіяно третім особам</t>
  </si>
  <si>
    <t>Cтрахування життя і здоров’я фахівців у сфері протимінної діяльності (крім тих, які працюють в установах і організаціях, що фінансуються з Державного бюджету України) на період їхньої участі у виконанні робіт з гуманітарного розмінування</t>
  </si>
  <si>
    <t>Cтрахування цивільної відповідальності суб’єкта господарювання за шкоду, яку може бути заподіяно довкіллю та (або) здоров’ю і майну третіх осіб під час виконання робіт з гуманітарного розмінування</t>
  </si>
  <si>
    <t>Страхування цивільної відповідальності суб’єкта господарювання, що надає послуги із транспортування та/або зберігання транспортних засобів у разі тимчасового затримання транспортних засобів, за шкоду, яка може бути заподіяна транспортному засобу при здійсненні його транспортування та/або зберігання</t>
  </si>
  <si>
    <t>Страхування життя і здоров’я волонтерів на період надання ними волонтерської допомоги</t>
  </si>
  <si>
    <t xml:space="preserve">Страхування цивільної відповідальності власників транспортних засобів (за внутрішніми договорами) </t>
  </si>
  <si>
    <t>Страхування цивільної відповідальності власників транспортних засобів (за міжнародними договорами)</t>
  </si>
  <si>
    <t xml:space="preserve"> Страхування об'єктів космічної діяльності (наземна інфраструктура), перелік яких затверджується Кабінетом Міністрів України за поданням Національного космічного агентства України</t>
  </si>
  <si>
    <t xml:space="preserve"> Страхування об'єктів космічної діяльності (космічна інфраструктура), які є власністю України, щодо ризиків, пов'язаних з підготовкою до запуску космічної техніки на космодромі, запуском та експлуатацією її у космічному просторі</t>
  </si>
  <si>
    <t>Довгострокові фінансові інвестиції:
        які обліковуються за методом участі в капіталі інших підприємств</t>
  </si>
  <si>
    <t>X</t>
  </si>
  <si>
    <t xml:space="preserve">       внески до незареєстрованого статутного капіталу</t>
  </si>
  <si>
    <t xml:space="preserve">       накопичені курсові різниці</t>
  </si>
  <si>
    <t xml:space="preserve"> Страхування від нещасних випадків</t>
  </si>
  <si>
    <t>Витрати, пов'язані з укладанням та пролонгацією договорів страхування (аквізиційні витрати)</t>
  </si>
  <si>
    <t>Кількість укладених договорів страхування, за період, тис. одиниць</t>
  </si>
  <si>
    <t xml:space="preserve">Основні показники діяльності страхових компаній </t>
  </si>
  <si>
    <t>№ з/п</t>
  </si>
  <si>
    <t>Кількість зареєстрованих страхових компаній, на кінець  періоду, одиниць, із них:</t>
  </si>
  <si>
    <t xml:space="preserve">    компанії зі страхування життя</t>
  </si>
  <si>
    <t>Кількість страхових компаній, що надали звітність, на кінець періоду, одиниць</t>
  </si>
  <si>
    <t>Активи за балансом</t>
  </si>
  <si>
    <t>Активи, визначені статтею 31 Закону України "Про страхування"</t>
  </si>
  <si>
    <t>страхувальникам – фізичним особам</t>
  </si>
  <si>
    <t>Рівень валових виплат, відсотки</t>
  </si>
  <si>
    <t>Рівень чистих виплат, відсотки</t>
  </si>
  <si>
    <t>Обсяг страхових платежів, належних перестраховикам, із них:</t>
  </si>
  <si>
    <t>перестраховикам-нерезидентам</t>
  </si>
  <si>
    <t>I квартал</t>
  </si>
  <si>
    <t>І квартал 2022</t>
  </si>
  <si>
    <t>063</t>
  </si>
  <si>
    <t>у тому числі у  резервах належних виплат страхових сум</t>
  </si>
  <si>
    <t xml:space="preserve">частка перестраховиків-нерезидентів у резервах із страхування життя на кінець звітного періоду </t>
  </si>
  <si>
    <t>196</t>
  </si>
  <si>
    <t>Кредиторська заборгованість за договорами страхування</t>
  </si>
  <si>
    <t>Кредиторська заборгованість за договорами перестрахування на кінець звітного періоду</t>
  </si>
  <si>
    <t>Прострочена кредиторська заборгованість за договорами страхування на кінець звітного періоду</t>
  </si>
  <si>
    <t>Прострочена кредиторська заборгованість за договорами перестрахування на кінець звітного періоду</t>
  </si>
  <si>
    <t>Дебіторська заборгованість за договорами страхування на кінець звітного періоду</t>
  </si>
  <si>
    <t>Дебіторська заборгованість за договорами перестрахування на кінець звітного періоду</t>
  </si>
  <si>
    <t>Прострочена дебіторська заборгованість за договорами страхування на кінець звітного періоду</t>
  </si>
  <si>
    <t>Прострочена дебіторська заборгованість за договорами перестрахування на кінець звітного періоду</t>
  </si>
  <si>
    <t>Відповідальність під ризиком на кінець звітного періоду</t>
  </si>
  <si>
    <t>Відповідальність під ризиком за вирахуванням відповідальності, переданої перестраховику, на кінець звітного періоду</t>
  </si>
  <si>
    <t xml:space="preserve">Частка перестраховиків у резервах збитків, що виникли, але не заявлені, на кінець звітного періоду </t>
  </si>
  <si>
    <t>Частка перестраховиків у резервах заявлених, але не виплачених збитків</t>
  </si>
  <si>
    <t xml:space="preserve">  </t>
  </si>
  <si>
    <r>
      <rPr>
        <vertAlign val="superscript"/>
        <sz val="10"/>
        <rFont val="Times New Roman"/>
        <family val="1"/>
        <charset val="204"/>
      </rPr>
      <t>1</t>
    </r>
    <r>
      <rPr>
        <sz val="10"/>
        <rFont val="Times New Roman"/>
        <family val="1"/>
        <charset val="204"/>
      </rPr>
      <t xml:space="preserve"> З урахуванням показників діяльності страховиків, виключених з Державного реєстру фінансових установ з початку календарного року.</t>
    </r>
  </si>
  <si>
    <t xml:space="preserve">Примітка. Показники сформовано за даними файлів звітності страхових компаній FR0, IR4 та IR75 </t>
  </si>
  <si>
    <t>II квартал</t>
  </si>
  <si>
    <r>
      <t>III квартал</t>
    </r>
    <r>
      <rPr>
        <b/>
        <vertAlign val="superscript"/>
        <sz val="8.25"/>
        <color indexed="8"/>
        <rFont val="Tahoma"/>
        <family val="2"/>
        <charset val="204"/>
      </rPr>
      <t>1</t>
    </r>
  </si>
  <si>
    <r>
      <t>IV квартал</t>
    </r>
    <r>
      <rPr>
        <b/>
        <vertAlign val="superscript"/>
        <sz val="8.25"/>
        <color indexed="8"/>
        <rFont val="Tahoma"/>
        <family val="2"/>
        <charset val="204"/>
      </rPr>
      <t>1</t>
    </r>
  </si>
  <si>
    <r>
      <t>Усього</t>
    </r>
    <r>
      <rPr>
        <b/>
        <vertAlign val="superscript"/>
        <sz val="8.25"/>
        <color indexed="8"/>
        <rFont val="Tahoma"/>
        <family val="2"/>
        <charset val="204"/>
      </rPr>
      <t>1</t>
    </r>
  </si>
  <si>
    <t>III квартал</t>
  </si>
  <si>
    <t>ЗВІТ ПРО ДОХОДИ ТА ВИТРАТИ СТРАХОВИКА ЗА 2022 РІК</t>
  </si>
  <si>
    <r>
      <t>РОЗДІЛ 3. ПОКАЗНИКИ ДІЯЛЬНОСТІ З ВИДІВ ДОБРОВІЛЬНОГО СТРАХУВАННЯ, ІНШИХ, НІЖ СТРАХУВАННЯ ЖИТТЯ ЗА 2022 РІК</t>
    </r>
    <r>
      <rPr>
        <b/>
        <vertAlign val="superscript"/>
        <sz val="12"/>
        <rFont val="Calibri"/>
        <family val="2"/>
        <charset val="204"/>
      </rPr>
      <t>1</t>
    </r>
  </si>
  <si>
    <r>
      <t>РОЗДІЛ 2. ПОКАЗНИКИ ДІЯЛЬНОСТІ ЗІ СТРАХУВАННЯ ЖИТТЯ ЗА 2022 РІК</t>
    </r>
    <r>
      <rPr>
        <b/>
        <vertAlign val="superscript"/>
        <sz val="12"/>
        <rFont val="Calibri"/>
        <family val="2"/>
        <charset val="204"/>
      </rPr>
      <t>1</t>
    </r>
  </si>
  <si>
    <t>РОЗДІЛ 4.1. ПОКАЗНИКИ ДІЯЛЬНОСТІ З ДЕРЖАВНОГО ОБОВЯЗКОВОГО СТРАХУВАННЯ ЗА 2022 РІК</t>
  </si>
  <si>
    <r>
      <t>РОЗДІЛ 4. ПОКАЗНИКИ З ВИДІВ ОБОВЯЗКОВОГО СТРАХУВАННЯ ЗА 2022 РІК</t>
    </r>
    <r>
      <rPr>
        <b/>
        <vertAlign val="superscript"/>
        <sz val="12"/>
        <rFont val="Calibri"/>
        <family val="2"/>
        <charset val="204"/>
      </rPr>
      <t>1</t>
    </r>
  </si>
  <si>
    <t>І півріччя 2022</t>
  </si>
  <si>
    <r>
      <t>2022 рік</t>
    </r>
    <r>
      <rPr>
        <b/>
        <vertAlign val="superscript"/>
        <sz val="14"/>
        <rFont val="Times New Roman"/>
        <family val="1"/>
        <charset val="204"/>
      </rPr>
      <t>1,2</t>
    </r>
  </si>
  <si>
    <t>БАЛАНС (ЗВІТ ПРО ФІНАНСОВИЙ СТАН) СТРАХОВИКІВ СТАНОМ НА 01.01.2023</t>
  </si>
  <si>
    <t>Примітка. Показники сформовано за даними файлу звітності страхових компаній FR0 за станом на 08.05.2023.</t>
  </si>
  <si>
    <t>Примітка. Показники сформовано за даними файлу звітності страхових компаній IR4 за станом на 08.05.2023.</t>
  </si>
  <si>
    <t>Примітка. Показники сформовано за даними файлу звітності страхових компаній IR2.</t>
  </si>
  <si>
    <r>
      <t>Усього</t>
    </r>
    <r>
      <rPr>
        <b/>
        <vertAlign val="superscript"/>
        <sz val="8.25"/>
        <color indexed="8"/>
        <rFont val="Tahoma"/>
        <family val="2"/>
        <charset val="204"/>
      </rPr>
      <t>1,2</t>
    </r>
  </si>
  <si>
    <r>
      <t>IV квартал</t>
    </r>
    <r>
      <rPr>
        <b/>
        <vertAlign val="superscript"/>
        <sz val="8.25"/>
        <color indexed="8"/>
        <rFont val="Tahoma"/>
        <family val="2"/>
        <charset val="204"/>
      </rPr>
      <t>1,2</t>
    </r>
  </si>
  <si>
    <r>
      <rPr>
        <vertAlign val="superscript"/>
        <sz val="11"/>
        <rFont val="Times New Roman"/>
        <family val="1"/>
        <charset val="204"/>
      </rPr>
      <t>2</t>
    </r>
    <r>
      <rPr>
        <sz val="11"/>
        <rFont val="Times New Roman"/>
        <family val="1"/>
        <charset val="204"/>
      </rPr>
      <t xml:space="preserve"> Уточнені дані за станом на 08.05.2023.</t>
    </r>
  </si>
  <si>
    <r>
      <rPr>
        <vertAlign val="superscript"/>
        <sz val="11"/>
        <rFont val="Times New Roman"/>
        <family val="1"/>
        <charset val="204"/>
      </rPr>
      <t>1</t>
    </r>
    <r>
      <rPr>
        <sz val="11"/>
        <rFont val="Times New Roman"/>
        <family val="1"/>
        <charset val="204"/>
      </rPr>
      <t xml:space="preserve"> З урахуванням показників діяльності страховиків, виключених з Державного реєстру фінансових установ з початку календарного року.</t>
    </r>
  </si>
  <si>
    <r>
      <t>9 місяців 2022</t>
    </r>
    <r>
      <rPr>
        <b/>
        <vertAlign val="superscript"/>
        <sz val="14"/>
        <rFont val="Times New Roman"/>
        <family val="1"/>
        <charset val="204"/>
      </rPr>
      <t>1</t>
    </r>
  </si>
  <si>
    <r>
      <rPr>
        <vertAlign val="superscript"/>
        <sz val="9"/>
        <rFont val="Arial"/>
        <family val="2"/>
        <charset val="204"/>
      </rPr>
      <t>1</t>
    </r>
    <r>
      <rPr>
        <sz val="9"/>
        <rFont val="Arial"/>
        <family val="2"/>
        <charset val="204"/>
      </rPr>
      <t xml:space="preserve"> З урахуванням показників діяльності страховиків, виключених з Державного реєстру фінансових установ з початку календарного року.</t>
    </r>
  </si>
  <si>
    <r>
      <rPr>
        <vertAlign val="superscript"/>
        <sz val="9"/>
        <rFont val="Arial"/>
        <family val="2"/>
        <charset val="204"/>
      </rPr>
      <t>2</t>
    </r>
    <r>
      <rPr>
        <sz val="9"/>
        <rFont val="Arial"/>
        <family val="2"/>
        <charset val="204"/>
      </rPr>
      <t xml:space="preserve"> Уточнені дані за станом на 08.05.2023.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</si>
</sst>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0"/>
  </numFmts>
  <fonts count="50" x14ac:knownFonts="1">
    <font>
      <sz val="10"/>
      <name val="Arial Cyr"/>
      <charset val="204"/>
    </font>
    <font>
      <sz val="10"/>
      <name val="Arial Cyr"/>
      <charset val="204"/>
    </font>
    <font>
      <sz val="11"/>
      <color indexed="8"/>
      <name val="Calibri"/>
      <family val="2"/>
      <charset val="204"/>
    </font>
    <font>
      <b/>
      <sz val="12"/>
      <color indexed="8"/>
      <name val="Calibri"/>
      <family val="2"/>
      <charset val="204"/>
    </font>
    <font>
      <sz val="10"/>
      <name val="Arial"/>
      <family val="2"/>
      <charset val="204"/>
    </font>
    <font>
      <b/>
      <sz val="10"/>
      <name val="Arial"/>
      <family val="2"/>
      <charset val="204"/>
    </font>
    <font>
      <sz val="12"/>
      <color indexed="8"/>
      <name val="Calibri"/>
      <family val="2"/>
      <charset val="204"/>
    </font>
    <font>
      <b/>
      <sz val="8"/>
      <name val="Tahoma"/>
      <family val="2"/>
      <charset val="204"/>
    </font>
    <font>
      <sz val="8"/>
      <name val="Tahoma"/>
      <family val="2"/>
      <charset val="204"/>
    </font>
    <font>
      <b/>
      <sz val="10"/>
      <name val="Arial Cyr"/>
      <charset val="204"/>
    </font>
    <font>
      <b/>
      <sz val="8.25"/>
      <color indexed="8"/>
      <name val="Tahoma"/>
      <family val="2"/>
      <charset val="204"/>
    </font>
    <font>
      <sz val="8.25"/>
      <color indexed="8"/>
      <name val="Tahoma"/>
      <family val="2"/>
      <charset val="204"/>
    </font>
    <font>
      <b/>
      <sz val="11"/>
      <color indexed="8"/>
      <name val="Calibri"/>
      <family val="2"/>
      <charset val="204"/>
    </font>
    <font>
      <sz val="8.25"/>
      <name val="Tahoma"/>
      <family val="2"/>
      <charset val="204"/>
    </font>
    <font>
      <sz val="10"/>
      <color indexed="8"/>
      <name val="Arial"/>
      <family val="2"/>
      <charset val="204"/>
    </font>
    <font>
      <b/>
      <sz val="12"/>
      <name val="Calibri"/>
      <family val="2"/>
      <charset val="204"/>
    </font>
    <font>
      <b/>
      <sz val="8.25"/>
      <name val="Tahoma"/>
      <family val="2"/>
      <charset val="204"/>
    </font>
    <font>
      <b/>
      <sz val="14"/>
      <color indexed="8"/>
      <name val="Times New Roman"/>
      <family val="1"/>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scheme val="minor"/>
    </font>
    <font>
      <sz val="9"/>
      <name val="Arial"/>
      <family val="2"/>
      <charset val="204"/>
    </font>
    <font>
      <sz val="9"/>
      <name val="Arial Cyr"/>
      <charset val="204"/>
    </font>
    <font>
      <sz val="8.25"/>
      <color rgb="FFFF0000"/>
      <name val="Tahoma"/>
      <family val="2"/>
      <charset val="204"/>
    </font>
    <font>
      <sz val="14"/>
      <name val="Arial Cyr"/>
      <charset val="204"/>
    </font>
    <font>
      <b/>
      <sz val="14"/>
      <name val="Times New Roman"/>
      <family val="1"/>
      <charset val="204"/>
    </font>
    <font>
      <sz val="14"/>
      <color indexed="8"/>
      <name val="Times New Roman"/>
      <family val="1"/>
      <charset val="204"/>
    </font>
    <font>
      <sz val="14"/>
      <name val="Times New Roman"/>
      <family val="1"/>
      <charset val="204"/>
    </font>
    <font>
      <b/>
      <sz val="14"/>
      <color rgb="FFFF0000"/>
      <name val="Arial Cyr"/>
      <charset val="204"/>
    </font>
    <font>
      <sz val="11"/>
      <name val="Times New Roman"/>
      <family val="1"/>
      <charset val="204"/>
    </font>
    <font>
      <vertAlign val="superscript"/>
      <sz val="11"/>
      <name val="Times New Roman"/>
      <family val="1"/>
      <charset val="204"/>
    </font>
    <font>
      <b/>
      <vertAlign val="superscript"/>
      <sz val="14"/>
      <name val="Times New Roman"/>
      <family val="1"/>
      <charset val="204"/>
    </font>
    <font>
      <b/>
      <vertAlign val="superscript"/>
      <sz val="8.25"/>
      <color indexed="8"/>
      <name val="Tahoma"/>
      <family val="2"/>
      <charset val="204"/>
    </font>
    <font>
      <sz val="10"/>
      <name val="Times New Roman"/>
      <family val="1"/>
      <charset val="204"/>
    </font>
    <font>
      <vertAlign val="superscript"/>
      <sz val="10"/>
      <name val="Times New Roman"/>
      <family val="1"/>
      <charset val="204"/>
    </font>
    <font>
      <b/>
      <vertAlign val="superscript"/>
      <sz val="12"/>
      <name val="Calibri"/>
      <family val="2"/>
      <charset val="204"/>
    </font>
    <font>
      <vertAlign val="superscript"/>
      <sz val="9"/>
      <name val="Arial"/>
      <family val="2"/>
      <charset val="204"/>
    </font>
  </fonts>
  <fills count="26">
    <fill>
      <patternFill patternType="none"/>
    </fill>
    <fill>
      <patternFill patternType="gray125"/>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32">
    <border>
      <left/>
      <right/>
      <top/>
      <bottom/>
      <diagonal/>
    </border>
    <border>
      <left/>
      <right/>
      <top/>
      <bottom style="thin">
        <color indexed="23"/>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808080"/>
      </left>
      <right style="thin">
        <color rgb="FF808080"/>
      </right>
      <top style="thin">
        <color indexed="64"/>
      </top>
      <bottom style="thin">
        <color rgb="FF808080"/>
      </bottom>
      <diagonal/>
    </border>
    <border>
      <left style="thin">
        <color rgb="FF808080"/>
      </left>
      <right style="thin">
        <color rgb="FF808080"/>
      </right>
      <top style="thin">
        <color rgb="FF808080"/>
      </top>
      <bottom style="thin">
        <color rgb="FF808080"/>
      </bottom>
      <diagonal/>
    </border>
    <border>
      <left style="thin">
        <color rgb="FF808080"/>
      </left>
      <right style="thin">
        <color rgb="FF808080"/>
      </right>
      <top style="thin">
        <color indexed="23"/>
      </top>
      <bottom style="thin">
        <color rgb="FF808080"/>
      </bottom>
      <diagonal/>
    </border>
    <border>
      <left style="thin">
        <color indexed="23"/>
      </left>
      <right style="thin">
        <color rgb="FF808080"/>
      </right>
      <top style="thin">
        <color indexed="23"/>
      </top>
      <bottom style="thin">
        <color rgb="FF808080"/>
      </bottom>
      <diagonal/>
    </border>
    <border>
      <left style="thin">
        <color indexed="23"/>
      </left>
      <right style="thin">
        <color rgb="FF808080"/>
      </right>
      <top style="thin">
        <color rgb="FF808080"/>
      </top>
      <bottom style="thin">
        <color rgb="FF808080"/>
      </bottom>
      <diagonal/>
    </border>
    <border>
      <left style="thin">
        <color indexed="64"/>
      </left>
      <right style="thin">
        <color rgb="FF808080"/>
      </right>
      <top style="thin">
        <color rgb="FF808080"/>
      </top>
      <bottom style="thin">
        <color indexed="64"/>
      </bottom>
      <diagonal/>
    </border>
    <border>
      <left style="thin">
        <color rgb="FF808080"/>
      </left>
      <right style="thin">
        <color rgb="FF808080"/>
      </right>
      <top style="thin">
        <color rgb="FF808080"/>
      </top>
      <bottom style="thin">
        <color indexed="64"/>
      </bottom>
      <diagonal/>
    </border>
    <border>
      <left style="thin">
        <color rgb="FF808080"/>
      </left>
      <right style="thin">
        <color indexed="64"/>
      </right>
      <top style="thin">
        <color rgb="FF808080"/>
      </top>
      <bottom style="thin">
        <color indexed="64"/>
      </bottom>
      <diagonal/>
    </border>
    <border>
      <left style="thin">
        <color rgb="FF808080"/>
      </left>
      <right style="thin">
        <color rgb="FF808080"/>
      </right>
      <top/>
      <bottom style="thin">
        <color rgb="FF80808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rgb="FF808080"/>
      </top>
      <bottom style="thin">
        <color rgb="FF808080"/>
      </bottom>
      <diagonal/>
    </border>
    <border>
      <left/>
      <right style="thin">
        <color rgb="FF808080"/>
      </right>
      <top style="thin">
        <color rgb="FF808080"/>
      </top>
      <bottom style="thin">
        <color rgb="FF808080"/>
      </bottom>
      <diagonal/>
    </border>
    <border>
      <left style="thin">
        <color indexed="64"/>
      </left>
      <right style="thin">
        <color indexed="64"/>
      </right>
      <top style="thin">
        <color indexed="64"/>
      </top>
      <bottom style="thin">
        <color rgb="FF808080"/>
      </bottom>
      <diagonal/>
    </border>
    <border>
      <left style="thin">
        <color indexed="64"/>
      </left>
      <right style="thin">
        <color indexed="64"/>
      </right>
      <top style="thin">
        <color rgb="FF808080"/>
      </top>
      <bottom/>
      <diagonal/>
    </border>
    <border>
      <left/>
      <right style="thin">
        <color rgb="FF808080"/>
      </right>
      <top style="thin">
        <color rgb="FF808080"/>
      </top>
      <bottom/>
      <diagonal/>
    </border>
    <border>
      <left style="thin">
        <color rgb="FF808080"/>
      </left>
      <right style="thin">
        <color rgb="FF808080"/>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48">
    <xf numFmtId="0" fontId="0" fillId="0" borderId="0"/>
    <xf numFmtId="0" fontId="2" fillId="0" borderId="0"/>
    <xf numFmtId="0" fontId="4" fillId="0" borderId="0"/>
    <xf numFmtId="0" fontId="1" fillId="0" borderId="0"/>
    <xf numFmtId="0" fontId="2" fillId="0" borderId="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12" borderId="0" applyNumberFormat="0" applyBorder="0" applyAlignment="0" applyProtection="0"/>
    <xf numFmtId="0" fontId="18" fillId="13"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20" borderId="0" applyNumberFormat="0" applyBorder="0" applyAlignment="0" applyProtection="0"/>
    <xf numFmtId="0" fontId="19" fillId="8" borderId="2" applyNumberFormat="0" applyAlignment="0" applyProtection="0"/>
    <xf numFmtId="0" fontId="20" fillId="21" borderId="3" applyNumberFormat="0" applyAlignment="0" applyProtection="0"/>
    <xf numFmtId="0" fontId="21" fillId="21" borderId="2" applyNumberFormat="0" applyAlignment="0" applyProtection="0"/>
    <xf numFmtId="0" fontId="22" fillId="0" borderId="4" applyNumberFormat="0" applyFill="0" applyAlignment="0" applyProtection="0"/>
    <xf numFmtId="0" fontId="23" fillId="0" borderId="5" applyNumberFormat="0" applyFill="0" applyAlignment="0" applyProtection="0"/>
    <xf numFmtId="0" fontId="24" fillId="0" borderId="6" applyNumberFormat="0" applyFill="0" applyAlignment="0" applyProtection="0"/>
    <xf numFmtId="0" fontId="24" fillId="0" borderId="0" applyNumberFormat="0" applyFill="0" applyBorder="0" applyAlignment="0" applyProtection="0"/>
    <xf numFmtId="0" fontId="12" fillId="0" borderId="7" applyNumberFormat="0" applyFill="0" applyAlignment="0" applyProtection="0"/>
    <xf numFmtId="0" fontId="25" fillId="22" borderId="8" applyNumberFormat="0" applyAlignment="0" applyProtection="0"/>
    <xf numFmtId="0" fontId="26" fillId="0" borderId="0" applyNumberFormat="0" applyFill="0" applyBorder="0" applyAlignment="0" applyProtection="0"/>
    <xf numFmtId="0" fontId="27" fillId="23" borderId="0" applyNumberFormat="0" applyBorder="0" applyAlignment="0" applyProtection="0"/>
    <xf numFmtId="0" fontId="28" fillId="4" borderId="0" applyNumberFormat="0" applyBorder="0" applyAlignment="0" applyProtection="0"/>
    <xf numFmtId="0" fontId="29" fillId="0" borderId="0" applyNumberFormat="0" applyFill="0" applyBorder="0" applyAlignment="0" applyProtection="0"/>
    <xf numFmtId="0" fontId="2" fillId="24" borderId="9" applyNumberFormat="0" applyFont="0" applyAlignment="0" applyProtection="0"/>
    <xf numFmtId="0" fontId="30" fillId="0" borderId="10" applyNumberFormat="0" applyFill="0" applyAlignment="0" applyProtection="0"/>
    <xf numFmtId="0" fontId="31" fillId="0" borderId="0" applyNumberFormat="0" applyFill="0" applyBorder="0" applyAlignment="0" applyProtection="0"/>
    <xf numFmtId="0" fontId="32" fillId="5" borderId="0" applyNumberFormat="0" applyBorder="0" applyAlignment="0" applyProtection="0"/>
    <xf numFmtId="0" fontId="33" fillId="0" borderId="0"/>
    <xf numFmtId="0" fontId="4" fillId="0" borderId="0"/>
  </cellStyleXfs>
  <cellXfs count="137">
    <xf numFmtId="0" fontId="0" fillId="0" borderId="0" xfId="0"/>
    <xf numFmtId="0" fontId="5" fillId="0" borderId="0" xfId="2" applyFont="1"/>
    <xf numFmtId="0" fontId="6" fillId="0" borderId="0" xfId="0" applyFont="1" applyFill="1" applyBorder="1" applyAlignment="1">
      <alignment horizontal="center" vertical="center"/>
    </xf>
    <xf numFmtId="0" fontId="0" fillId="0" borderId="0" xfId="0" applyNumberFormat="1" applyAlignment="1">
      <alignment horizontal="center" vertical="center" wrapText="1"/>
    </xf>
    <xf numFmtId="0" fontId="5" fillId="0" borderId="0" xfId="0" applyFont="1"/>
    <xf numFmtId="0" fontId="4" fillId="0" borderId="0" xfId="0" applyFont="1"/>
    <xf numFmtId="0" fontId="0" fillId="0" borderId="0" xfId="0" applyFill="1"/>
    <xf numFmtId="164" fontId="0" fillId="0" borderId="0" xfId="0" applyNumberFormat="1" applyFill="1" applyAlignment="1">
      <alignment horizontal="right"/>
    </xf>
    <xf numFmtId="164" fontId="5" fillId="0" borderId="0" xfId="0" applyNumberFormat="1" applyFont="1"/>
    <xf numFmtId="164" fontId="0" fillId="0" borderId="0" xfId="0" applyNumberFormat="1"/>
    <xf numFmtId="164" fontId="4" fillId="0" borderId="0" xfId="0" applyNumberFormat="1" applyFont="1"/>
    <xf numFmtId="164" fontId="9" fillId="0" borderId="0" xfId="0" applyNumberFormat="1" applyFont="1" applyAlignment="1">
      <alignment horizontal="right"/>
    </xf>
    <xf numFmtId="164" fontId="0" fillId="0" borderId="0" xfId="0" applyNumberFormat="1" applyAlignment="1">
      <alignment horizontal="right"/>
    </xf>
    <xf numFmtId="0" fontId="5" fillId="0" borderId="0" xfId="0" applyFont="1" applyFill="1"/>
    <xf numFmtId="0" fontId="4" fillId="0" borderId="0" xfId="0" applyFont="1" applyFill="1"/>
    <xf numFmtId="164" fontId="5" fillId="0" borderId="0" xfId="0" applyNumberFormat="1" applyFont="1" applyFill="1"/>
    <xf numFmtId="0" fontId="1" fillId="0" borderId="0" xfId="3" applyFill="1"/>
    <xf numFmtId="0" fontId="9" fillId="0" borderId="0" xfId="3" applyFont="1" applyFill="1"/>
    <xf numFmtId="0" fontId="3" fillId="0" borderId="1" xfId="3" applyFont="1" applyFill="1" applyBorder="1" applyAlignment="1">
      <alignment horizontal="center" vertical="center"/>
    </xf>
    <xf numFmtId="164" fontId="1" fillId="0" borderId="0" xfId="3" applyNumberFormat="1" applyFill="1"/>
    <xf numFmtId="0" fontId="12" fillId="0" borderId="0" xfId="3" applyFont="1" applyFill="1"/>
    <xf numFmtId="164" fontId="12" fillId="0" borderId="0" xfId="3" applyNumberFormat="1" applyFont="1" applyFill="1"/>
    <xf numFmtId="0" fontId="9" fillId="0" borderId="0" xfId="0" applyFont="1" applyFill="1"/>
    <xf numFmtId="0" fontId="4" fillId="0" borderId="0" xfId="0" applyFont="1" applyFill="1" applyAlignment="1">
      <alignment horizontal="center" vertical="center"/>
    </xf>
    <xf numFmtId="0" fontId="0" fillId="0" borderId="0" xfId="0" applyFont="1" applyFill="1"/>
    <xf numFmtId="49" fontId="13" fillId="0" borderId="0" xfId="0" applyNumberFormat="1" applyFont="1" applyFill="1" applyBorder="1" applyAlignment="1">
      <alignment horizontal="left" vertical="center" wrapText="1"/>
    </xf>
    <xf numFmtId="3" fontId="8" fillId="0" borderId="0" xfId="0" applyNumberFormat="1" applyFont="1" applyFill="1" applyBorder="1" applyAlignment="1" applyProtection="1">
      <alignment horizontal="right" vertical="center" wrapText="1"/>
    </xf>
    <xf numFmtId="0" fontId="0" fillId="0" borderId="0" xfId="0" applyFont="1" applyFill="1" applyAlignment="1">
      <alignment horizontal="right"/>
    </xf>
    <xf numFmtId="0" fontId="0" fillId="0" borderId="0" xfId="0" applyFont="1" applyFill="1" applyAlignment="1">
      <alignment horizontal="center" vertical="center"/>
    </xf>
    <xf numFmtId="0" fontId="0" fillId="0" borderId="0" xfId="0" applyFont="1" applyFill="1" applyBorder="1"/>
    <xf numFmtId="49" fontId="13" fillId="0" borderId="0" xfId="0" applyNumberFormat="1" applyFont="1" applyFill="1" applyBorder="1" applyAlignment="1">
      <alignment horizontal="center" vertical="center" wrapText="1"/>
    </xf>
    <xf numFmtId="0" fontId="0" fillId="0" borderId="0" xfId="0" applyFont="1" applyFill="1" applyAlignment="1">
      <alignment horizontal="left"/>
    </xf>
    <xf numFmtId="0" fontId="9" fillId="0" borderId="0" xfId="0" applyFont="1" applyFill="1" applyAlignment="1">
      <alignment horizontal="center" vertical="center"/>
    </xf>
    <xf numFmtId="0" fontId="15" fillId="0" borderId="0" xfId="0" applyFont="1" applyFill="1" applyBorder="1" applyAlignment="1"/>
    <xf numFmtId="49" fontId="13" fillId="0" borderId="0" xfId="0" applyNumberFormat="1" applyFont="1" applyFill="1" applyBorder="1" applyAlignment="1">
      <alignment horizontal="left" wrapText="1"/>
    </xf>
    <xf numFmtId="0" fontId="0"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15" fillId="0" borderId="0" xfId="0" applyFont="1" applyFill="1" applyBorder="1" applyAlignment="1">
      <alignment horizontal="center" vertical="center"/>
    </xf>
    <xf numFmtId="0" fontId="11" fillId="0" borderId="0" xfId="0" applyNumberFormat="1" applyFont="1" applyFill="1" applyBorder="1" applyAlignment="1">
      <alignment horizontal="center" vertical="center" wrapText="1"/>
    </xf>
    <xf numFmtId="0" fontId="13" fillId="0" borderId="0" xfId="0" applyNumberFormat="1" applyFont="1" applyFill="1" applyBorder="1" applyAlignment="1">
      <alignment horizontal="center" vertical="center" wrapText="1"/>
    </xf>
    <xf numFmtId="49" fontId="13" fillId="0" borderId="11" xfId="0" applyNumberFormat="1" applyFont="1" applyFill="1" applyBorder="1" applyAlignment="1">
      <alignment horizontal="center" vertical="center" wrapText="1"/>
    </xf>
    <xf numFmtId="49" fontId="4" fillId="0" borderId="12" xfId="0" applyNumberFormat="1" applyFont="1" applyFill="1" applyBorder="1" applyAlignment="1">
      <alignment horizontal="center" vertical="center" wrapText="1"/>
    </xf>
    <xf numFmtId="0" fontId="0" fillId="0" borderId="12" xfId="0" applyFont="1" applyFill="1" applyBorder="1" applyAlignment="1">
      <alignment horizontal="center"/>
    </xf>
    <xf numFmtId="0" fontId="4" fillId="0" borderId="12" xfId="0" applyNumberFormat="1" applyFont="1" applyFill="1" applyBorder="1" applyAlignment="1">
      <alignment horizontal="center" vertical="center" wrapText="1"/>
    </xf>
    <xf numFmtId="0" fontId="0" fillId="0" borderId="12" xfId="0" applyFont="1" applyFill="1" applyBorder="1" applyAlignment="1">
      <alignment horizontal="center" vertical="center"/>
    </xf>
    <xf numFmtId="49" fontId="16" fillId="0" borderId="12" xfId="4" applyNumberFormat="1" applyFont="1" applyFill="1" applyBorder="1" applyAlignment="1">
      <alignment horizontal="center" vertical="center" wrapText="1"/>
    </xf>
    <xf numFmtId="49" fontId="16" fillId="0" borderId="12" xfId="0" applyNumberFormat="1" applyFont="1" applyFill="1" applyBorder="1" applyAlignment="1">
      <alignment horizontal="left" vertical="center" wrapText="1"/>
    </xf>
    <xf numFmtId="164" fontId="7" fillId="0" borderId="12" xfId="0" applyNumberFormat="1" applyFont="1" applyFill="1" applyBorder="1" applyAlignment="1" applyProtection="1">
      <alignment horizontal="right" vertical="center" wrapText="1"/>
    </xf>
    <xf numFmtId="49" fontId="13" fillId="0" borderId="12" xfId="0" applyNumberFormat="1" applyFont="1" applyFill="1" applyBorder="1" applyAlignment="1">
      <alignment horizontal="left" vertical="center" wrapText="1"/>
    </xf>
    <xf numFmtId="164" fontId="8" fillId="0" borderId="12" xfId="0" applyNumberFormat="1" applyFont="1" applyFill="1" applyBorder="1" applyAlignment="1" applyProtection="1">
      <alignment horizontal="right" vertical="center" wrapText="1"/>
    </xf>
    <xf numFmtId="49" fontId="16" fillId="0" borderId="12" xfId="4" applyNumberFormat="1" applyFont="1" applyFill="1" applyBorder="1" applyAlignment="1">
      <alignment horizontal="left" vertical="center" wrapText="1"/>
    </xf>
    <xf numFmtId="3" fontId="8" fillId="0" borderId="12" xfId="0" applyNumberFormat="1" applyFont="1" applyFill="1" applyBorder="1" applyAlignment="1" applyProtection="1">
      <alignment horizontal="right" vertical="center" wrapText="1"/>
    </xf>
    <xf numFmtId="49" fontId="13" fillId="0" borderId="12" xfId="0" applyNumberFormat="1" applyFont="1" applyFill="1" applyBorder="1" applyAlignment="1">
      <alignment horizontal="center" vertical="center" wrapText="1"/>
    </xf>
    <xf numFmtId="0" fontId="13" fillId="0" borderId="12" xfId="0" applyNumberFormat="1" applyFont="1" applyFill="1" applyBorder="1" applyAlignment="1">
      <alignment horizontal="center" vertical="center" wrapText="1"/>
    </xf>
    <xf numFmtId="49" fontId="11" fillId="0" borderId="12" xfId="0" applyNumberFormat="1" applyFont="1" applyFill="1" applyBorder="1" applyAlignment="1">
      <alignment horizontal="center" vertical="center" wrapText="1"/>
    </xf>
    <xf numFmtId="49" fontId="14" fillId="0" borderId="12" xfId="0" applyNumberFormat="1" applyFont="1" applyFill="1" applyBorder="1" applyAlignment="1">
      <alignment horizontal="center" vertical="center" wrapText="1"/>
    </xf>
    <xf numFmtId="49" fontId="11" fillId="0" borderId="12" xfId="0" applyNumberFormat="1" applyFont="1" applyFill="1" applyBorder="1" applyAlignment="1">
      <alignment horizontal="left" vertical="center" wrapText="1"/>
    </xf>
    <xf numFmtId="49" fontId="10" fillId="0" borderId="13" xfId="3" applyNumberFormat="1" applyFont="1" applyFill="1" applyBorder="1" applyAlignment="1">
      <alignment horizontal="center" vertical="center" wrapText="1"/>
    </xf>
    <xf numFmtId="49" fontId="10" fillId="0" borderId="12" xfId="3" applyNumberFormat="1" applyFont="1" applyFill="1" applyBorder="1" applyAlignment="1">
      <alignment horizontal="center" vertical="center" wrapText="1"/>
    </xf>
    <xf numFmtId="49" fontId="10" fillId="0" borderId="12" xfId="3" applyNumberFormat="1" applyFont="1" applyFill="1" applyBorder="1" applyAlignment="1">
      <alignment horizontal="left" vertical="center" wrapText="1"/>
    </xf>
    <xf numFmtId="49" fontId="11" fillId="0" borderId="12" xfId="3" applyNumberFormat="1" applyFont="1" applyFill="1" applyBorder="1" applyAlignment="1">
      <alignment horizontal="left" vertical="center" wrapText="1"/>
    </xf>
    <xf numFmtId="164" fontId="8" fillId="0" borderId="12" xfId="3" applyNumberFormat="1" applyFont="1" applyFill="1" applyBorder="1" applyAlignment="1" applyProtection="1">
      <alignment horizontal="right" vertical="center" wrapText="1"/>
    </xf>
    <xf numFmtId="164" fontId="7" fillId="0" borderId="12" xfId="3" applyNumberFormat="1" applyFont="1" applyFill="1" applyBorder="1" applyAlignment="1" applyProtection="1">
      <alignment horizontal="right" vertical="center" wrapText="1"/>
    </xf>
    <xf numFmtId="49" fontId="10" fillId="0" borderId="14" xfId="3" applyNumberFormat="1" applyFont="1" applyFill="1" applyBorder="1" applyAlignment="1">
      <alignment horizontal="center" vertical="center" wrapText="1"/>
    </xf>
    <xf numFmtId="49" fontId="10" fillId="0" borderId="15" xfId="3" applyNumberFormat="1" applyFont="1" applyFill="1" applyBorder="1" applyAlignment="1">
      <alignment horizontal="center" vertical="center" wrapText="1"/>
    </xf>
    <xf numFmtId="49" fontId="10" fillId="0" borderId="15" xfId="3" applyNumberFormat="1" applyFont="1" applyFill="1" applyBorder="1" applyAlignment="1">
      <alignment horizontal="left" vertical="center" wrapText="1"/>
    </xf>
    <xf numFmtId="49" fontId="11" fillId="0" borderId="15" xfId="3" applyNumberFormat="1" applyFont="1" applyFill="1" applyBorder="1" applyAlignment="1">
      <alignment horizontal="left" vertical="center" wrapText="1"/>
    </xf>
    <xf numFmtId="0" fontId="5" fillId="0" borderId="0" xfId="0" applyFont="1" applyBorder="1" applyAlignment="1">
      <alignment horizontal="center" vertical="center"/>
    </xf>
    <xf numFmtId="0" fontId="7" fillId="0" borderId="16" xfId="0" applyNumberFormat="1" applyFont="1" applyFill="1" applyBorder="1" applyAlignment="1" applyProtection="1">
      <alignment horizontal="center" vertical="center" wrapText="1"/>
    </xf>
    <xf numFmtId="0" fontId="7" fillId="0" borderId="17" xfId="0" applyNumberFormat="1" applyFont="1" applyFill="1" applyBorder="1" applyAlignment="1" applyProtection="1">
      <alignment horizontal="center" vertical="center" wrapText="1"/>
    </xf>
    <xf numFmtId="0" fontId="7" fillId="0" borderId="18" xfId="0" applyNumberFormat="1" applyFont="1" applyFill="1" applyBorder="1" applyAlignment="1" applyProtection="1">
      <alignment horizontal="center" vertical="center" wrapText="1"/>
    </xf>
    <xf numFmtId="0" fontId="7" fillId="0" borderId="12" xfId="0" applyNumberFormat="1" applyFont="1" applyFill="1" applyBorder="1" applyAlignment="1" applyProtection="1">
      <alignment horizontal="center" vertical="center" wrapText="1"/>
    </xf>
    <xf numFmtId="0" fontId="7" fillId="0" borderId="12" xfId="0" applyNumberFormat="1" applyFont="1" applyFill="1" applyBorder="1" applyAlignment="1" applyProtection="1">
      <alignment horizontal="left" vertical="center" wrapText="1"/>
    </xf>
    <xf numFmtId="49" fontId="7" fillId="0" borderId="12" xfId="0" applyNumberFormat="1" applyFont="1" applyFill="1" applyBorder="1" applyAlignment="1" applyProtection="1">
      <alignment horizontal="left" vertical="center" wrapText="1"/>
    </xf>
    <xf numFmtId="164" fontId="7" fillId="0" borderId="12" xfId="0" applyNumberFormat="1" applyFont="1" applyFill="1" applyBorder="1" applyAlignment="1" applyProtection="1">
      <alignment horizontal="right" wrapText="1"/>
    </xf>
    <xf numFmtId="0" fontId="8" fillId="0" borderId="12" xfId="0" applyNumberFormat="1" applyFont="1" applyFill="1" applyBorder="1" applyAlignment="1" applyProtection="1">
      <alignment horizontal="left" vertical="center" wrapText="1"/>
    </xf>
    <xf numFmtId="49" fontId="8" fillId="0" borderId="12" xfId="0" applyNumberFormat="1" applyFont="1" applyFill="1" applyBorder="1" applyAlignment="1" applyProtection="1">
      <alignment horizontal="left" vertical="center" wrapText="1"/>
    </xf>
    <xf numFmtId="164" fontId="8" fillId="0" borderId="12" xfId="0" applyNumberFormat="1" applyFont="1" applyFill="1" applyBorder="1" applyAlignment="1" applyProtection="1">
      <alignment horizontal="right" wrapText="1"/>
    </xf>
    <xf numFmtId="49" fontId="8" fillId="0" borderId="12" xfId="0" applyNumberFormat="1" applyFont="1" applyFill="1" applyBorder="1" applyAlignment="1" applyProtection="1">
      <alignment horizontal="left" vertical="center" wrapText="1" indent="2"/>
    </xf>
    <xf numFmtId="49" fontId="8" fillId="0" borderId="12" xfId="0" applyNumberFormat="1" applyFont="1" applyFill="1" applyBorder="1" applyAlignment="1" applyProtection="1">
      <alignment horizontal="left" vertical="center" wrapText="1" indent="4"/>
    </xf>
    <xf numFmtId="164" fontId="0" fillId="0" borderId="0" xfId="0" applyNumberFormat="1" applyFont="1" applyFill="1"/>
    <xf numFmtId="0" fontId="5" fillId="0" borderId="0" xfId="2" applyFont="1" applyFill="1"/>
    <xf numFmtId="0" fontId="35" fillId="0" borderId="0" xfId="0" applyFont="1"/>
    <xf numFmtId="0" fontId="35" fillId="0" borderId="0" xfId="3" applyFont="1" applyFill="1"/>
    <xf numFmtId="49" fontId="36" fillId="0" borderId="0" xfId="0" applyNumberFormat="1" applyFont="1" applyFill="1" applyBorder="1" applyAlignment="1">
      <alignment horizontal="center" vertical="center" wrapText="1"/>
    </xf>
    <xf numFmtId="0" fontId="37" fillId="0" borderId="0" xfId="0" applyFont="1" applyAlignment="1">
      <alignment vertical="center"/>
    </xf>
    <xf numFmtId="0" fontId="17" fillId="0" borderId="0" xfId="0" applyFont="1" applyFill="1" applyBorder="1" applyAlignment="1">
      <alignment horizontal="center"/>
    </xf>
    <xf numFmtId="0" fontId="38" fillId="0" borderId="0" xfId="0" applyFont="1" applyFill="1" applyBorder="1" applyAlignment="1">
      <alignment horizontal="center"/>
    </xf>
    <xf numFmtId="0" fontId="39" fillId="0" borderId="0" xfId="1" applyFont="1" applyFill="1" applyAlignment="1">
      <alignment horizontal="right"/>
    </xf>
    <xf numFmtId="0" fontId="37" fillId="0" borderId="0" xfId="0" applyFont="1"/>
    <xf numFmtId="0" fontId="40" fillId="0" borderId="12" xfId="0" applyFont="1" applyFill="1" applyBorder="1" applyAlignment="1">
      <alignment horizontal="right" vertical="center"/>
    </xf>
    <xf numFmtId="0" fontId="40" fillId="25" borderId="12" xfId="0" applyFont="1" applyFill="1" applyBorder="1" applyAlignment="1">
      <alignment horizontal="right" vertical="center"/>
    </xf>
    <xf numFmtId="0" fontId="40" fillId="0" borderId="12" xfId="0" quotePrefix="1" applyFont="1" applyFill="1" applyBorder="1" applyAlignment="1">
      <alignment horizontal="right" vertical="center"/>
    </xf>
    <xf numFmtId="164" fontId="40" fillId="0" borderId="12" xfId="0" applyNumberFormat="1" applyFont="1" applyFill="1" applyBorder="1" applyAlignment="1">
      <alignment horizontal="right" vertical="center"/>
    </xf>
    <xf numFmtId="164" fontId="40" fillId="25" borderId="12" xfId="0" applyNumberFormat="1" applyFont="1" applyFill="1" applyBorder="1" applyAlignment="1">
      <alignment horizontal="right" vertical="center"/>
    </xf>
    <xf numFmtId="0" fontId="41" fillId="0" borderId="0" xfId="0" applyFont="1"/>
    <xf numFmtId="164" fontId="40" fillId="2" borderId="12" xfId="0" applyNumberFormat="1" applyFont="1" applyFill="1" applyBorder="1" applyAlignment="1">
      <alignment horizontal="right" vertical="center"/>
    </xf>
    <xf numFmtId="164" fontId="37" fillId="0" borderId="0" xfId="0" applyNumberFormat="1" applyFont="1"/>
    <xf numFmtId="0" fontId="37" fillId="0" borderId="0" xfId="0" applyFont="1" applyFill="1"/>
    <xf numFmtId="0" fontId="40" fillId="0" borderId="25" xfId="0" applyFont="1" applyFill="1" applyBorder="1" applyAlignment="1">
      <alignment vertical="center" wrapText="1"/>
    </xf>
    <xf numFmtId="0" fontId="40" fillId="2" borderId="25" xfId="0" applyFont="1" applyFill="1" applyBorder="1" applyAlignment="1">
      <alignment vertical="center" wrapText="1"/>
    </xf>
    <xf numFmtId="0" fontId="40" fillId="2" borderId="25" xfId="0" applyFont="1" applyFill="1" applyBorder="1" applyAlignment="1">
      <alignment horizontal="left" vertical="center" wrapText="1" indent="1"/>
    </xf>
    <xf numFmtId="0" fontId="40" fillId="2" borderId="25" xfId="0" applyNumberFormat="1" applyFont="1" applyFill="1" applyBorder="1" applyAlignment="1">
      <alignment vertical="center" wrapText="1"/>
    </xf>
    <xf numFmtId="0" fontId="40" fillId="0" borderId="25" xfId="0" applyNumberFormat="1" applyFont="1" applyFill="1" applyBorder="1" applyAlignment="1">
      <alignment vertical="center" wrapText="1"/>
    </xf>
    <xf numFmtId="0" fontId="40" fillId="0" borderId="23" xfId="0" applyFont="1" applyBorder="1" applyAlignment="1">
      <alignment horizontal="center" vertical="top"/>
    </xf>
    <xf numFmtId="3" fontId="40" fillId="0" borderId="12" xfId="0" applyNumberFormat="1" applyFont="1" applyFill="1" applyBorder="1" applyAlignment="1">
      <alignment horizontal="right" vertical="center"/>
    </xf>
    <xf numFmtId="0" fontId="40" fillId="0" borderId="12" xfId="0" applyFont="1" applyFill="1" applyBorder="1" applyAlignment="1">
      <alignment horizontal="right" vertical="center"/>
    </xf>
    <xf numFmtId="0" fontId="40" fillId="0" borderId="12" xfId="0" quotePrefix="1" applyFont="1" applyFill="1" applyBorder="1" applyAlignment="1">
      <alignment horizontal="right" vertical="center"/>
    </xf>
    <xf numFmtId="3" fontId="40" fillId="0" borderId="19" xfId="0" applyNumberFormat="1" applyFont="1" applyFill="1" applyBorder="1" applyAlignment="1">
      <alignment horizontal="right" vertical="center"/>
    </xf>
    <xf numFmtId="164" fontId="8" fillId="0" borderId="0" xfId="0" applyNumberFormat="1" applyFont="1" applyFill="1" applyBorder="1" applyAlignment="1" applyProtection="1">
      <alignment horizontal="right" vertical="center" wrapText="1"/>
    </xf>
    <xf numFmtId="0" fontId="38" fillId="0" borderId="29" xfId="0" applyFont="1" applyBorder="1" applyAlignment="1">
      <alignment horizontal="center" vertical="center" wrapText="1"/>
    </xf>
    <xf numFmtId="0" fontId="38" fillId="0" borderId="29" xfId="0" applyFont="1" applyFill="1" applyBorder="1" applyAlignment="1">
      <alignment horizontal="center" vertical="center" wrapText="1"/>
    </xf>
    <xf numFmtId="0" fontId="38" fillId="0" borderId="29" xfId="0" quotePrefix="1" applyFont="1" applyBorder="1" applyAlignment="1">
      <alignment horizontal="center" vertical="center" wrapText="1"/>
    </xf>
    <xf numFmtId="0" fontId="40" fillId="0" borderId="30" xfId="0" applyFont="1" applyBorder="1" applyAlignment="1">
      <alignment horizontal="center" vertical="top"/>
    </xf>
    <xf numFmtId="0" fontId="40" fillId="0" borderId="31" xfId="47" applyFont="1" applyBorder="1" applyAlignment="1">
      <alignment vertical="center" wrapText="1" shrinkToFit="1"/>
    </xf>
    <xf numFmtId="0" fontId="40" fillId="0" borderId="19" xfId="0" applyFont="1" applyFill="1" applyBorder="1" applyAlignment="1">
      <alignment horizontal="right" vertical="center"/>
    </xf>
    <xf numFmtId="0" fontId="38" fillId="0" borderId="23" xfId="0" applyFont="1" applyFill="1" applyBorder="1" applyAlignment="1">
      <alignment horizontal="center" vertical="center" wrapText="1"/>
    </xf>
    <xf numFmtId="0" fontId="38" fillId="0" borderId="23" xfId="0" applyFont="1" applyBorder="1" applyAlignment="1">
      <alignment horizontal="center" vertical="center" wrapText="1"/>
    </xf>
    <xf numFmtId="0" fontId="42" fillId="0" borderId="0" xfId="0" applyFont="1" applyFill="1" applyBorder="1" applyAlignment="1">
      <alignment vertical="center"/>
    </xf>
    <xf numFmtId="0" fontId="46" fillId="0" borderId="0" xfId="3" applyFont="1" applyFill="1"/>
    <xf numFmtId="0" fontId="4" fillId="0" borderId="0" xfId="3" applyFont="1" applyFill="1"/>
    <xf numFmtId="165" fontId="0" fillId="0" borderId="0" xfId="0" applyNumberFormat="1" applyFont="1" applyFill="1"/>
    <xf numFmtId="0" fontId="34" fillId="0" borderId="0" xfId="3" applyFont="1" applyFill="1"/>
    <xf numFmtId="0" fontId="17" fillId="0" borderId="0" xfId="0" applyFont="1" applyFill="1" applyBorder="1" applyAlignment="1">
      <alignment horizontal="center" vertical="center"/>
    </xf>
    <xf numFmtId="0" fontId="38" fillId="0" borderId="24" xfId="0" applyFont="1" applyFill="1" applyBorder="1" applyAlignment="1">
      <alignment horizontal="center" vertical="center" wrapText="1"/>
    </xf>
    <xf numFmtId="0" fontId="38" fillId="0" borderId="28" xfId="0" applyFont="1" applyFill="1" applyBorder="1" applyAlignment="1">
      <alignment horizontal="center" vertical="center" wrapText="1"/>
    </xf>
    <xf numFmtId="0" fontId="38" fillId="0" borderId="20" xfId="0" applyFont="1" applyFill="1" applyBorder="1" applyAlignment="1">
      <alignment horizontal="center" vertical="center" wrapText="1"/>
    </xf>
    <xf numFmtId="0" fontId="38" fillId="0" borderId="21" xfId="0" applyFont="1" applyFill="1" applyBorder="1" applyAlignment="1">
      <alignment horizontal="center" vertical="center" wrapText="1"/>
    </xf>
    <xf numFmtId="0" fontId="38" fillId="0" borderId="22" xfId="0" applyFont="1" applyFill="1" applyBorder="1" applyAlignment="1">
      <alignment horizontal="center" vertical="center" wrapText="1"/>
    </xf>
    <xf numFmtId="0" fontId="38" fillId="0" borderId="26" xfId="0" applyFont="1" applyFill="1" applyBorder="1" applyAlignment="1">
      <alignment horizontal="center" vertical="center" wrapText="1"/>
    </xf>
    <xf numFmtId="0" fontId="38" fillId="0" borderId="27" xfId="0" applyFont="1" applyFill="1" applyBorder="1" applyAlignment="1">
      <alignment horizontal="center" vertical="center" wrapText="1"/>
    </xf>
    <xf numFmtId="0" fontId="42" fillId="0" borderId="0" xfId="0" applyFont="1" applyFill="1" applyBorder="1" applyAlignment="1">
      <alignment horizontal="left" vertical="center" wrapText="1"/>
    </xf>
    <xf numFmtId="0" fontId="3" fillId="0" borderId="0" xfId="0" applyFont="1" applyFill="1" applyBorder="1" applyAlignment="1">
      <alignment horizontal="center" vertical="center"/>
    </xf>
    <xf numFmtId="0" fontId="34" fillId="0" borderId="0" xfId="2" applyFont="1" applyAlignment="1">
      <alignment horizontal="left" vertical="top" wrapText="1"/>
    </xf>
    <xf numFmtId="0" fontId="3" fillId="0" borderId="0" xfId="3" applyFont="1" applyFill="1" applyBorder="1" applyAlignment="1">
      <alignment horizontal="center" vertical="center"/>
    </xf>
    <xf numFmtId="0" fontId="15" fillId="0" borderId="0" xfId="0" applyFont="1" applyFill="1" applyBorder="1" applyAlignment="1">
      <alignment horizontal="center" vertical="center"/>
    </xf>
    <xf numFmtId="0" fontId="15" fillId="0" borderId="0" xfId="0" applyFont="1" applyFill="1" applyBorder="1" applyAlignment="1">
      <alignment horizontal="left" wrapText="1"/>
    </xf>
  </cellXfs>
  <cellStyles count="48">
    <cellStyle name="20% - Акцент1" xfId="5"/>
    <cellStyle name="20% - Акцент2" xfId="6"/>
    <cellStyle name="20% - Акцент3" xfId="7"/>
    <cellStyle name="20% - Акцент4" xfId="8"/>
    <cellStyle name="20% - Акцент5" xfId="9"/>
    <cellStyle name="20% - Акцент6" xfId="10"/>
    <cellStyle name="40% - Акцент1" xfId="11"/>
    <cellStyle name="40% - Акцент2" xfId="12"/>
    <cellStyle name="40% - Акцент3" xfId="13"/>
    <cellStyle name="40% - Акцент4" xfId="14"/>
    <cellStyle name="40% - Акцент5" xfId="15"/>
    <cellStyle name="40% - Акцент6" xfId="16"/>
    <cellStyle name="60% - Акцент1" xfId="17"/>
    <cellStyle name="60% - Акцент2" xfId="18"/>
    <cellStyle name="60% - Акцент3" xfId="19"/>
    <cellStyle name="60% - Акцент4" xfId="20"/>
    <cellStyle name="60% - Акцент5" xfId="21"/>
    <cellStyle name="60% - Акцент6" xfId="22"/>
    <cellStyle name="Акцентування1 2" xfId="23"/>
    <cellStyle name="Акцентування2 2" xfId="24"/>
    <cellStyle name="Акцентування3 2" xfId="25"/>
    <cellStyle name="Акцентування4 2" xfId="26"/>
    <cellStyle name="Акцентування5 2" xfId="27"/>
    <cellStyle name="Акцентування6 2" xfId="28"/>
    <cellStyle name="Ввід 2" xfId="29"/>
    <cellStyle name="Гарний 2" xfId="45"/>
    <cellStyle name="Заголовок 1 2" xfId="32"/>
    <cellStyle name="Заголовок 2 2" xfId="33"/>
    <cellStyle name="Заголовок 3 2" xfId="34"/>
    <cellStyle name="Заголовок 4 2" xfId="35"/>
    <cellStyle name="Звичайний" xfId="0" builtinId="0"/>
    <cellStyle name="Звичайний 2 2" xfId="2"/>
    <cellStyle name="Зв'язана клітинка 2" xfId="43"/>
    <cellStyle name="Контрольна клітинка 2" xfId="37"/>
    <cellStyle name="Назва 2" xfId="38"/>
    <cellStyle name="Нейтральний 2" xfId="39"/>
    <cellStyle name="Обчислення 2" xfId="31"/>
    <cellStyle name="Обычный 2" xfId="3"/>
    <cellStyle name="Обычный 2 2" xfId="46"/>
    <cellStyle name="Обычный_КС2008_уточн" xfId="47"/>
    <cellStyle name="Обычный_Лист1" xfId="1"/>
    <cellStyle name="Обычный_розділ 3" xfId="4"/>
    <cellStyle name="Підсумок 2" xfId="36"/>
    <cellStyle name="Поганий 2" xfId="40"/>
    <cellStyle name="Примітка 2" xfId="42"/>
    <cellStyle name="Результат 2" xfId="30"/>
    <cellStyle name="Текст попередження 2" xfId="44"/>
    <cellStyle name="Текст пояснення 2" xfId="41"/>
  </cellStyles>
  <dxfs count="0"/>
  <tableStyles count="0" defaultTableStyle="TableStyleMedium2" defaultPivotStyle="PivotStyleLight16"/>
  <colors>
    <mruColors>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tabSelected="1" zoomScale="90" zoomScaleNormal="90" workbookViewId="0">
      <pane xSplit="2" ySplit="5" topLeftCell="C6" activePane="bottomRight" state="frozen"/>
      <selection pane="topRight" activeCell="B1" sqref="B1"/>
      <selection pane="bottomLeft" activeCell="A6" sqref="A6"/>
      <selection pane="bottomRight" sqref="A1:F1"/>
    </sheetView>
  </sheetViews>
  <sheetFormatPr defaultColWidth="9.109375" defaultRowHeight="17.399999999999999" x14ac:dyDescent="0.3"/>
  <cols>
    <col min="1" max="1" width="5.6640625" style="89" customWidth="1"/>
    <col min="2" max="2" width="60.6640625" style="89" customWidth="1"/>
    <col min="3" max="3" width="15.6640625" style="89" customWidth="1"/>
    <col min="4" max="4" width="15.6640625" style="98" customWidth="1"/>
    <col min="5" max="6" width="15.6640625" style="89" customWidth="1"/>
    <col min="7" max="16384" width="9.109375" style="89"/>
  </cols>
  <sheetData>
    <row r="1" spans="1:7" s="85" customFormat="1" x14ac:dyDescent="0.25">
      <c r="A1" s="123" t="s">
        <v>675</v>
      </c>
      <c r="B1" s="123"/>
      <c r="C1" s="123"/>
      <c r="D1" s="123"/>
      <c r="E1" s="123"/>
      <c r="F1" s="123"/>
    </row>
    <row r="2" spans="1:7" ht="18" x14ac:dyDescent="0.35">
      <c r="B2" s="86"/>
      <c r="C2" s="87"/>
      <c r="D2" s="87"/>
      <c r="E2" s="87"/>
      <c r="F2" s="88" t="s">
        <v>0</v>
      </c>
    </row>
    <row r="3" spans="1:7" x14ac:dyDescent="0.3">
      <c r="A3" s="129" t="s">
        <v>676</v>
      </c>
      <c r="B3" s="124" t="s">
        <v>1</v>
      </c>
      <c r="C3" s="126" t="s">
        <v>2</v>
      </c>
      <c r="D3" s="127"/>
      <c r="E3" s="127"/>
      <c r="F3" s="128"/>
    </row>
    <row r="4" spans="1:7" ht="37.799999999999997" x14ac:dyDescent="0.3">
      <c r="A4" s="130"/>
      <c r="B4" s="125"/>
      <c r="C4" s="110" t="s">
        <v>688</v>
      </c>
      <c r="D4" s="111" t="s">
        <v>718</v>
      </c>
      <c r="E4" s="112" t="s">
        <v>728</v>
      </c>
      <c r="F4" s="110" t="s">
        <v>719</v>
      </c>
    </row>
    <row r="5" spans="1:7" x14ac:dyDescent="0.3">
      <c r="A5" s="116">
        <v>1</v>
      </c>
      <c r="B5" s="116">
        <v>2</v>
      </c>
      <c r="C5" s="117">
        <v>3</v>
      </c>
      <c r="D5" s="116">
        <v>4</v>
      </c>
      <c r="E5" s="117">
        <v>5</v>
      </c>
      <c r="F5" s="117">
        <v>6</v>
      </c>
    </row>
    <row r="6" spans="1:7" ht="36" customHeight="1" x14ac:dyDescent="0.3">
      <c r="A6" s="113">
        <v>1</v>
      </c>
      <c r="B6" s="114" t="s">
        <v>677</v>
      </c>
      <c r="C6" s="108">
        <v>145</v>
      </c>
      <c r="D6" s="108">
        <v>142</v>
      </c>
      <c r="E6" s="115">
        <v>139</v>
      </c>
      <c r="F6" s="115">
        <v>128</v>
      </c>
    </row>
    <row r="7" spans="1:7" ht="18" customHeight="1" x14ac:dyDescent="0.3">
      <c r="A7" s="104">
        <v>2</v>
      </c>
      <c r="B7" s="99" t="s">
        <v>678</v>
      </c>
      <c r="C7" s="105">
        <v>13</v>
      </c>
      <c r="D7" s="105">
        <v>13</v>
      </c>
      <c r="E7" s="105">
        <v>13</v>
      </c>
      <c r="F7" s="90">
        <v>12</v>
      </c>
    </row>
    <row r="8" spans="1:7" ht="31.95" customHeight="1" x14ac:dyDescent="0.3">
      <c r="A8" s="104">
        <v>3</v>
      </c>
      <c r="B8" s="99" t="s">
        <v>679</v>
      </c>
      <c r="C8" s="106">
        <v>140</v>
      </c>
      <c r="D8" s="90">
        <v>138</v>
      </c>
      <c r="E8" s="106">
        <v>136</v>
      </c>
      <c r="F8" s="91">
        <v>126</v>
      </c>
    </row>
    <row r="9" spans="1:7" ht="18" customHeight="1" x14ac:dyDescent="0.3">
      <c r="A9" s="104">
        <v>4</v>
      </c>
      <c r="B9" s="99" t="s">
        <v>3</v>
      </c>
      <c r="C9" s="107">
        <v>1</v>
      </c>
      <c r="D9" s="92">
        <v>0</v>
      </c>
      <c r="E9" s="107">
        <v>0</v>
      </c>
      <c r="F9" s="92">
        <v>0</v>
      </c>
    </row>
    <row r="10" spans="1:7" ht="18" customHeight="1" x14ac:dyDescent="0.3">
      <c r="A10" s="104">
        <v>5</v>
      </c>
      <c r="B10" s="99" t="s">
        <v>4</v>
      </c>
      <c r="C10" s="106">
        <v>11</v>
      </c>
      <c r="D10" s="90">
        <v>3</v>
      </c>
      <c r="E10" s="106">
        <v>3</v>
      </c>
      <c r="F10" s="91">
        <v>11</v>
      </c>
    </row>
    <row r="11" spans="1:7" ht="36" customHeight="1" x14ac:dyDescent="0.3">
      <c r="A11" s="104">
        <v>6</v>
      </c>
      <c r="B11" s="99" t="s">
        <v>674</v>
      </c>
      <c r="C11" s="93">
        <v>20102.102999999999</v>
      </c>
      <c r="D11" s="93">
        <v>39705.383999999998</v>
      </c>
      <c r="E11" s="93">
        <v>60380.281999999999</v>
      </c>
      <c r="F11" s="93">
        <v>88002.975000000006</v>
      </c>
    </row>
    <row r="12" spans="1:7" ht="18" customHeight="1" x14ac:dyDescent="0.3">
      <c r="A12" s="104">
        <v>7</v>
      </c>
      <c r="B12" s="99" t="s">
        <v>680</v>
      </c>
      <c r="C12" s="93">
        <v>64573.343837480003</v>
      </c>
      <c r="D12" s="93">
        <v>65904.426817729996</v>
      </c>
      <c r="E12" s="93">
        <v>70869.030150549996</v>
      </c>
      <c r="F12" s="93">
        <v>70298.271729910004</v>
      </c>
    </row>
    <row r="13" spans="1:7" ht="36" customHeight="1" x14ac:dyDescent="0.3">
      <c r="A13" s="104">
        <v>8</v>
      </c>
      <c r="B13" s="99" t="s">
        <v>681</v>
      </c>
      <c r="C13" s="93">
        <v>47158.655461390001</v>
      </c>
      <c r="D13" s="93">
        <v>49269.373560369997</v>
      </c>
      <c r="E13" s="93">
        <v>53824.979929690002</v>
      </c>
      <c r="F13" s="93">
        <v>54145.571498290003</v>
      </c>
    </row>
    <row r="14" spans="1:7" ht="18" customHeight="1" x14ac:dyDescent="0.3">
      <c r="A14" s="104">
        <v>9</v>
      </c>
      <c r="B14" s="99" t="s">
        <v>5</v>
      </c>
      <c r="C14" s="93">
        <v>8279.2142800799993</v>
      </c>
      <c r="D14" s="93">
        <v>8212.2243085800001</v>
      </c>
      <c r="E14" s="94">
        <v>8005.3976753799998</v>
      </c>
      <c r="F14" s="93">
        <v>6716.8382292200004</v>
      </c>
    </row>
    <row r="15" spans="1:7" ht="18" customHeight="1" x14ac:dyDescent="0.3">
      <c r="A15" s="104">
        <v>10</v>
      </c>
      <c r="B15" s="99" t="s">
        <v>6</v>
      </c>
      <c r="C15" s="93">
        <v>36382.719408340003</v>
      </c>
      <c r="D15" s="93">
        <v>36502.377746830003</v>
      </c>
      <c r="E15" s="94">
        <v>39794.011190149999</v>
      </c>
      <c r="F15" s="93">
        <v>41000.577740530003</v>
      </c>
      <c r="G15" s="95"/>
    </row>
    <row r="16" spans="1:7" ht="18" customHeight="1" x14ac:dyDescent="0.3">
      <c r="A16" s="104">
        <v>11</v>
      </c>
      <c r="B16" s="100" t="s">
        <v>7</v>
      </c>
      <c r="C16" s="96">
        <v>9680.2105666200005</v>
      </c>
      <c r="D16" s="93">
        <v>17656.410604609999</v>
      </c>
      <c r="E16" s="94">
        <v>28573.68591072</v>
      </c>
      <c r="F16" s="96">
        <v>39661.774894690003</v>
      </c>
    </row>
    <row r="17" spans="1:7" ht="18" customHeight="1" x14ac:dyDescent="0.3">
      <c r="A17" s="104">
        <v>12</v>
      </c>
      <c r="B17" s="101" t="s">
        <v>224</v>
      </c>
      <c r="C17" s="96">
        <v>5772.7231492999999</v>
      </c>
      <c r="D17" s="93">
        <v>10796.109659780001</v>
      </c>
      <c r="E17" s="94">
        <v>17586.899602190002</v>
      </c>
      <c r="F17" s="96">
        <v>24551.551111920002</v>
      </c>
    </row>
    <row r="18" spans="1:7" ht="18" customHeight="1" x14ac:dyDescent="0.3">
      <c r="A18" s="104">
        <v>13</v>
      </c>
      <c r="B18" s="101" t="s">
        <v>8</v>
      </c>
      <c r="C18" s="96">
        <v>353.84586058999997</v>
      </c>
      <c r="D18" s="93">
        <v>574.45195698999999</v>
      </c>
      <c r="E18" s="94">
        <v>885.24740915000007</v>
      </c>
      <c r="F18" s="96">
        <v>1131.5661149</v>
      </c>
    </row>
    <row r="19" spans="1:7" ht="18" customHeight="1" x14ac:dyDescent="0.3">
      <c r="A19" s="104">
        <v>14</v>
      </c>
      <c r="B19" s="100" t="s">
        <v>9</v>
      </c>
      <c r="C19" s="96">
        <v>3180.3768045900001</v>
      </c>
      <c r="D19" s="93">
        <v>6016.39639274</v>
      </c>
      <c r="E19" s="94">
        <v>9502.270410449999</v>
      </c>
      <c r="F19" s="96">
        <v>13001.40429153</v>
      </c>
    </row>
    <row r="20" spans="1:7" ht="18" customHeight="1" x14ac:dyDescent="0.3">
      <c r="A20" s="104">
        <v>15</v>
      </c>
      <c r="B20" s="101" t="s">
        <v>682</v>
      </c>
      <c r="C20" s="96">
        <v>1826.26860837</v>
      </c>
      <c r="D20" s="93">
        <v>3363.59820863</v>
      </c>
      <c r="E20" s="94">
        <v>5135.6294489900001</v>
      </c>
      <c r="F20" s="96">
        <v>7028.4617327300002</v>
      </c>
    </row>
    <row r="21" spans="1:7" ht="18" customHeight="1" x14ac:dyDescent="0.3">
      <c r="A21" s="104">
        <v>16</v>
      </c>
      <c r="B21" s="101" t="s">
        <v>10</v>
      </c>
      <c r="C21" s="96">
        <v>33.670439299999998</v>
      </c>
      <c r="D21" s="93">
        <v>98.642619830000001</v>
      </c>
      <c r="E21" s="94">
        <v>144.28314703999999</v>
      </c>
      <c r="F21" s="96">
        <v>176.81408177999998</v>
      </c>
    </row>
    <row r="22" spans="1:7" ht="18" customHeight="1" x14ac:dyDescent="0.3">
      <c r="A22" s="104">
        <v>17</v>
      </c>
      <c r="B22" s="100" t="s">
        <v>683</v>
      </c>
      <c r="C22" s="96">
        <v>32.854417604889797</v>
      </c>
      <c r="D22" s="93">
        <v>34.074855458839103</v>
      </c>
      <c r="E22" s="94">
        <v>33.25531903773404</v>
      </c>
      <c r="F22" s="94">
        <v>32.780692054380687</v>
      </c>
    </row>
    <row r="23" spans="1:7" ht="54" customHeight="1" x14ac:dyDescent="0.3">
      <c r="A23" s="104">
        <v>18</v>
      </c>
      <c r="B23" s="102" t="s">
        <v>11</v>
      </c>
      <c r="C23" s="96">
        <v>9338.4122303799995</v>
      </c>
      <c r="D23" s="93">
        <v>17170.10982826</v>
      </c>
      <c r="E23" s="94">
        <v>27703.0373559</v>
      </c>
      <c r="F23" s="96">
        <v>38514.966315580008</v>
      </c>
      <c r="G23" s="97"/>
    </row>
    <row r="24" spans="1:7" ht="54" customHeight="1" x14ac:dyDescent="0.3">
      <c r="A24" s="104">
        <v>19</v>
      </c>
      <c r="B24" s="103" t="s">
        <v>12</v>
      </c>
      <c r="C24" s="93">
        <v>3145.7924799900002</v>
      </c>
      <c r="D24" s="93">
        <v>5912.4719850700003</v>
      </c>
      <c r="E24" s="94">
        <v>9349.5652368699994</v>
      </c>
      <c r="F24" s="93">
        <v>12810.853765259999</v>
      </c>
    </row>
    <row r="25" spans="1:7" ht="18" x14ac:dyDescent="0.3">
      <c r="A25" s="104">
        <v>20</v>
      </c>
      <c r="B25" s="99" t="s">
        <v>684</v>
      </c>
      <c r="C25" s="93">
        <v>33.6865882805646</v>
      </c>
      <c r="D25" s="93">
        <v>34.434677728961098</v>
      </c>
      <c r="E25" s="94">
        <v>33.749242426945628</v>
      </c>
      <c r="F25" s="94">
        <v>33.262014719918824</v>
      </c>
    </row>
    <row r="26" spans="1:7" ht="36" x14ac:dyDescent="0.3">
      <c r="A26" s="104">
        <v>21</v>
      </c>
      <c r="B26" s="99" t="s">
        <v>685</v>
      </c>
      <c r="C26" s="93">
        <v>1310.7912864299999</v>
      </c>
      <c r="D26" s="93">
        <v>2233.64869821</v>
      </c>
      <c r="E26" s="94">
        <v>3425.7268373400002</v>
      </c>
      <c r="F26" s="93">
        <v>4250.7379079000002</v>
      </c>
    </row>
    <row r="27" spans="1:7" ht="18" customHeight="1" x14ac:dyDescent="0.3">
      <c r="A27" s="104">
        <v>22</v>
      </c>
      <c r="B27" s="101" t="s">
        <v>686</v>
      </c>
      <c r="C27" s="93">
        <v>968.99295018999999</v>
      </c>
      <c r="D27" s="93">
        <v>1747.34792186</v>
      </c>
      <c r="E27" s="94">
        <v>2555.0782825199999</v>
      </c>
      <c r="F27" s="93">
        <v>3103.92932879</v>
      </c>
    </row>
    <row r="28" spans="1:7" ht="8.4" customHeight="1" x14ac:dyDescent="0.3"/>
    <row r="29" spans="1:7" ht="22.2" customHeight="1" x14ac:dyDescent="0.3">
      <c r="A29" s="131" t="s">
        <v>707</v>
      </c>
      <c r="B29" s="131"/>
      <c r="C29" s="131"/>
      <c r="D29" s="131"/>
      <c r="E29" s="131"/>
      <c r="F29" s="131"/>
    </row>
    <row r="30" spans="1:7" ht="15" customHeight="1" x14ac:dyDescent="0.3">
      <c r="A30" s="118" t="s">
        <v>727</v>
      </c>
    </row>
    <row r="31" spans="1:7" ht="15.6" customHeight="1" x14ac:dyDescent="0.3">
      <c r="A31" s="118" t="s">
        <v>726</v>
      </c>
    </row>
  </sheetData>
  <mergeCells count="5">
    <mergeCell ref="A1:F1"/>
    <mergeCell ref="B3:B4"/>
    <mergeCell ref="C3:F3"/>
    <mergeCell ref="A3:A4"/>
    <mergeCell ref="A29:F29"/>
  </mergeCells>
  <pageMargins left="0.74803149606299213" right="0.55118110236220474" top="0.78740157480314965" bottom="0.78740157480314965" header="0" footer="0"/>
  <pageSetup paperSize="9" scale="67" orientation="portrait" horizontalDpi="4294967293"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5"/>
  <sheetViews>
    <sheetView showGridLines="0" zoomScaleNormal="100" workbookViewId="0">
      <pane xSplit="2" ySplit="4" topLeftCell="C5" activePane="bottomRight" state="frozen"/>
      <selection sqref="A1:E1"/>
      <selection pane="topRight" sqref="A1:E1"/>
      <selection pane="bottomLeft" sqref="A1:E1"/>
      <selection pane="bottomRight" sqref="A1:O1"/>
    </sheetView>
  </sheetViews>
  <sheetFormatPr defaultColWidth="9.109375" defaultRowHeight="13.2" x14ac:dyDescent="0.25"/>
  <cols>
    <col min="1" max="1" width="8.5546875" style="24" customWidth="1"/>
    <col min="2" max="2" width="45" style="24" customWidth="1"/>
    <col min="3" max="3" width="11.109375" style="24" customWidth="1"/>
    <col min="4" max="4" width="10.6640625" style="24" customWidth="1"/>
    <col min="5" max="5" width="15.6640625" style="24" customWidth="1"/>
    <col min="6" max="10" width="15.109375" style="24" customWidth="1"/>
    <col min="11" max="11" width="16.109375" style="24" customWidth="1"/>
    <col min="12" max="45" width="15.109375" style="24" customWidth="1"/>
    <col min="46" max="47" width="13.6640625" style="24" customWidth="1"/>
    <col min="48" max="16384" width="9.109375" style="24"/>
  </cols>
  <sheetData>
    <row r="1" spans="1:47" s="29" customFormat="1" ht="16.5" customHeight="1" x14ac:dyDescent="0.3">
      <c r="A1" s="136" t="s">
        <v>717</v>
      </c>
      <c r="B1" s="136"/>
      <c r="C1" s="136"/>
      <c r="D1" s="136"/>
      <c r="E1" s="136"/>
      <c r="F1" s="136"/>
      <c r="G1" s="136"/>
      <c r="H1" s="136"/>
      <c r="I1" s="136"/>
      <c r="J1" s="136"/>
      <c r="K1" s="136"/>
      <c r="L1" s="136"/>
      <c r="M1" s="136"/>
      <c r="N1" s="136"/>
      <c r="O1" s="136"/>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row>
    <row r="2" spans="1:47" ht="18" customHeight="1" x14ac:dyDescent="0.3">
      <c r="A2" s="33"/>
      <c r="B2" s="31" t="s">
        <v>0</v>
      </c>
      <c r="C2" s="30"/>
      <c r="D2" s="38"/>
      <c r="E2" s="38"/>
      <c r="F2" s="38"/>
      <c r="G2" s="38"/>
      <c r="H2" s="38"/>
      <c r="I2" s="38"/>
      <c r="J2" s="38"/>
      <c r="K2" s="38"/>
      <c r="L2" s="38"/>
      <c r="M2" s="39"/>
      <c r="N2" s="39"/>
      <c r="O2" s="39"/>
      <c r="P2" s="39"/>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row>
    <row r="3" spans="1:47" ht="169.95" customHeight="1" x14ac:dyDescent="0.25">
      <c r="A3" s="52" t="s">
        <v>13</v>
      </c>
      <c r="B3" s="52" t="s">
        <v>14</v>
      </c>
      <c r="C3" s="52" t="s">
        <v>412</v>
      </c>
      <c r="D3" s="53" t="s">
        <v>623</v>
      </c>
      <c r="E3" s="53" t="s">
        <v>624</v>
      </c>
      <c r="F3" s="53" t="s">
        <v>625</v>
      </c>
      <c r="G3" s="53" t="s">
        <v>626</v>
      </c>
      <c r="H3" s="53" t="s">
        <v>627</v>
      </c>
      <c r="I3" s="53" t="s">
        <v>628</v>
      </c>
      <c r="J3" s="53" t="s">
        <v>629</v>
      </c>
      <c r="K3" s="53" t="s">
        <v>630</v>
      </c>
      <c r="L3" s="53" t="s">
        <v>662</v>
      </c>
      <c r="M3" s="53" t="s">
        <v>631</v>
      </c>
      <c r="N3" s="53" t="s">
        <v>632</v>
      </c>
      <c r="O3" s="53" t="s">
        <v>633</v>
      </c>
      <c r="P3" s="53" t="s">
        <v>634</v>
      </c>
      <c r="Q3" s="53" t="s">
        <v>635</v>
      </c>
      <c r="R3" s="53" t="s">
        <v>636</v>
      </c>
      <c r="S3" s="53" t="s">
        <v>637</v>
      </c>
      <c r="T3" s="53" t="s">
        <v>638</v>
      </c>
      <c r="U3" s="53" t="s">
        <v>639</v>
      </c>
      <c r="V3" s="53" t="s">
        <v>640</v>
      </c>
      <c r="W3" s="53" t="s">
        <v>641</v>
      </c>
      <c r="X3" s="53" t="s">
        <v>642</v>
      </c>
      <c r="Y3" s="53" t="s">
        <v>643</v>
      </c>
      <c r="Z3" s="53" t="s">
        <v>644</v>
      </c>
      <c r="AA3" s="53" t="s">
        <v>645</v>
      </c>
      <c r="AB3" s="53" t="s">
        <v>646</v>
      </c>
      <c r="AC3" s="53" t="s">
        <v>647</v>
      </c>
      <c r="AD3" s="53" t="s">
        <v>648</v>
      </c>
      <c r="AE3" s="53" t="s">
        <v>649</v>
      </c>
      <c r="AF3" s="53" t="s">
        <v>650</v>
      </c>
      <c r="AG3" s="53" t="s">
        <v>651</v>
      </c>
      <c r="AH3" s="53" t="s">
        <v>652</v>
      </c>
      <c r="AI3" s="53" t="s">
        <v>653</v>
      </c>
      <c r="AJ3" s="53" t="s">
        <v>654</v>
      </c>
      <c r="AK3" s="53" t="s">
        <v>655</v>
      </c>
      <c r="AL3" s="53" t="s">
        <v>656</v>
      </c>
      <c r="AM3" s="53" t="s">
        <v>657</v>
      </c>
      <c r="AN3" s="53" t="s">
        <v>658</v>
      </c>
      <c r="AO3" s="53" t="s">
        <v>659</v>
      </c>
      <c r="AP3" s="53" t="s">
        <v>660</v>
      </c>
      <c r="AQ3" s="53" t="s">
        <v>661</v>
      </c>
      <c r="AR3" s="53" t="s">
        <v>664</v>
      </c>
      <c r="AS3" s="53" t="s">
        <v>665</v>
      </c>
      <c r="AT3" s="53" t="s">
        <v>666</v>
      </c>
      <c r="AU3" s="53" t="s">
        <v>667</v>
      </c>
    </row>
    <row r="4" spans="1:47" x14ac:dyDescent="0.25">
      <c r="A4" s="52" t="s">
        <v>405</v>
      </c>
      <c r="B4" s="41" t="s">
        <v>406</v>
      </c>
      <c r="C4" s="42">
        <v>3</v>
      </c>
      <c r="D4" s="43">
        <v>4</v>
      </c>
      <c r="E4" s="43">
        <v>5</v>
      </c>
      <c r="F4" s="43">
        <v>6</v>
      </c>
      <c r="G4" s="43">
        <v>7</v>
      </c>
      <c r="H4" s="43">
        <v>8</v>
      </c>
      <c r="I4" s="43">
        <v>9</v>
      </c>
      <c r="J4" s="43">
        <v>10</v>
      </c>
      <c r="K4" s="43">
        <v>11</v>
      </c>
      <c r="L4" s="43">
        <v>12</v>
      </c>
      <c r="M4" s="43">
        <v>13</v>
      </c>
      <c r="N4" s="43">
        <v>14</v>
      </c>
      <c r="O4" s="43">
        <v>15</v>
      </c>
      <c r="P4" s="43">
        <v>16</v>
      </c>
      <c r="Q4" s="43">
        <v>17</v>
      </c>
      <c r="R4" s="43">
        <v>18</v>
      </c>
      <c r="S4" s="43">
        <v>19</v>
      </c>
      <c r="T4" s="43">
        <v>20</v>
      </c>
      <c r="U4" s="43">
        <v>21</v>
      </c>
      <c r="V4" s="43">
        <v>22</v>
      </c>
      <c r="W4" s="43">
        <v>23</v>
      </c>
      <c r="X4" s="43">
        <v>24</v>
      </c>
      <c r="Y4" s="43">
        <v>25</v>
      </c>
      <c r="Z4" s="43">
        <v>26</v>
      </c>
      <c r="AA4" s="43">
        <v>27</v>
      </c>
      <c r="AB4" s="43">
        <v>28</v>
      </c>
      <c r="AC4" s="43">
        <v>29</v>
      </c>
      <c r="AD4" s="43">
        <v>30</v>
      </c>
      <c r="AE4" s="43">
        <v>31</v>
      </c>
      <c r="AF4" s="43">
        <v>32</v>
      </c>
      <c r="AG4" s="43">
        <v>33</v>
      </c>
      <c r="AH4" s="43">
        <v>34</v>
      </c>
      <c r="AI4" s="43">
        <v>35</v>
      </c>
      <c r="AJ4" s="43">
        <v>36</v>
      </c>
      <c r="AK4" s="43">
        <v>37</v>
      </c>
      <c r="AL4" s="43">
        <v>38</v>
      </c>
      <c r="AM4" s="43">
        <v>39</v>
      </c>
      <c r="AN4" s="43">
        <v>40</v>
      </c>
      <c r="AO4" s="43">
        <v>41</v>
      </c>
      <c r="AP4" s="43">
        <v>42</v>
      </c>
      <c r="AQ4" s="43">
        <v>43</v>
      </c>
      <c r="AR4" s="43">
        <v>44</v>
      </c>
      <c r="AS4" s="43">
        <v>45</v>
      </c>
      <c r="AT4" s="43">
        <v>46</v>
      </c>
      <c r="AU4" s="43">
        <v>47</v>
      </c>
    </row>
    <row r="5" spans="1:47" ht="21" customHeight="1" x14ac:dyDescent="0.25">
      <c r="A5" s="45" t="s">
        <v>532</v>
      </c>
      <c r="B5" s="46" t="s">
        <v>533</v>
      </c>
      <c r="C5" s="47">
        <v>11942.04048268</v>
      </c>
      <c r="D5" s="47">
        <v>5.7737999999999998E-2</v>
      </c>
      <c r="E5" s="47">
        <v>5.2804210000000004E-2</v>
      </c>
      <c r="F5" s="47">
        <v>35.451198269999999</v>
      </c>
      <c r="G5" s="47">
        <v>1E-3</v>
      </c>
      <c r="H5" s="47">
        <v>8.3176E-2</v>
      </c>
      <c r="I5" s="47">
        <v>54.426235309999996</v>
      </c>
      <c r="J5" s="47">
        <v>708.19713172000002</v>
      </c>
      <c r="K5" s="47">
        <v>0</v>
      </c>
      <c r="L5" s="47">
        <v>0</v>
      </c>
      <c r="M5" s="47">
        <v>0</v>
      </c>
      <c r="N5" s="47">
        <v>183.11477152999998</v>
      </c>
      <c r="O5" s="47">
        <v>0</v>
      </c>
      <c r="P5" s="47">
        <v>17.441683300000001</v>
      </c>
      <c r="Q5" s="47">
        <v>0</v>
      </c>
      <c r="R5" s="47">
        <v>0</v>
      </c>
      <c r="S5" s="47">
        <v>0</v>
      </c>
      <c r="T5" s="47">
        <v>9.4863400000000002</v>
      </c>
      <c r="U5" s="47">
        <v>3.65E-3</v>
      </c>
      <c r="V5" s="47">
        <v>7.9049999999999995E-2</v>
      </c>
      <c r="W5" s="47">
        <v>0</v>
      </c>
      <c r="X5" s="47">
        <v>0</v>
      </c>
      <c r="Y5" s="47">
        <v>15.603023070000001</v>
      </c>
      <c r="Z5" s="47">
        <v>0</v>
      </c>
      <c r="AA5" s="47">
        <v>1.7491840000000002E-2</v>
      </c>
      <c r="AB5" s="47">
        <v>8.4266636599999991</v>
      </c>
      <c r="AC5" s="47">
        <v>1.1999999999999999E-3</v>
      </c>
      <c r="AD5" s="47">
        <v>0</v>
      </c>
      <c r="AE5" s="47">
        <v>0</v>
      </c>
      <c r="AF5" s="47">
        <v>0</v>
      </c>
      <c r="AG5" s="47">
        <v>0</v>
      </c>
      <c r="AH5" s="47">
        <v>73.663118440000005</v>
      </c>
      <c r="AI5" s="47">
        <v>0</v>
      </c>
      <c r="AJ5" s="47">
        <v>1.3404000000000001E-3</v>
      </c>
      <c r="AK5" s="47">
        <v>0</v>
      </c>
      <c r="AL5" s="47">
        <v>6.9999999999999999E-4</v>
      </c>
      <c r="AM5" s="47">
        <v>9.0744054500000004</v>
      </c>
      <c r="AN5" s="47">
        <v>2.8022500000000001E-3</v>
      </c>
      <c r="AO5" s="47">
        <v>0</v>
      </c>
      <c r="AP5" s="47">
        <v>0</v>
      </c>
      <c r="AQ5" s="47">
        <v>0</v>
      </c>
      <c r="AR5" s="47">
        <v>6848.52565951</v>
      </c>
      <c r="AS5" s="47">
        <v>3978.3292997200001</v>
      </c>
      <c r="AT5" s="47">
        <v>0</v>
      </c>
      <c r="AU5" s="47">
        <v>0</v>
      </c>
    </row>
    <row r="6" spans="1:47" ht="31.5" customHeight="1" x14ac:dyDescent="0.25">
      <c r="A6" s="41"/>
      <c r="B6" s="46" t="s">
        <v>11</v>
      </c>
      <c r="C6" s="47">
        <v>11847.127866180001</v>
      </c>
      <c r="D6" s="47">
        <v>5.7737999999999998E-2</v>
      </c>
      <c r="E6" s="47">
        <v>5.2804210000000004E-2</v>
      </c>
      <c r="F6" s="47">
        <v>34.601114259999996</v>
      </c>
      <c r="G6" s="47">
        <v>1E-3</v>
      </c>
      <c r="H6" s="47">
        <v>8.3176E-2</v>
      </c>
      <c r="I6" s="47">
        <v>54.369407330000001</v>
      </c>
      <c r="J6" s="47">
        <v>637.24989919000006</v>
      </c>
      <c r="K6" s="47">
        <v>0</v>
      </c>
      <c r="L6" s="47">
        <v>0</v>
      </c>
      <c r="M6" s="47">
        <v>0</v>
      </c>
      <c r="N6" s="47">
        <v>183.11477152999998</v>
      </c>
      <c r="O6" s="47">
        <v>0</v>
      </c>
      <c r="P6" s="47">
        <v>17.238603820000002</v>
      </c>
      <c r="Q6" s="47">
        <v>0</v>
      </c>
      <c r="R6" s="47">
        <v>0</v>
      </c>
      <c r="S6" s="47">
        <v>0</v>
      </c>
      <c r="T6" s="47">
        <v>6.7812479300000001</v>
      </c>
      <c r="U6" s="47">
        <v>3.65E-3</v>
      </c>
      <c r="V6" s="47">
        <v>7.8750000000000001E-2</v>
      </c>
      <c r="W6" s="47">
        <v>0</v>
      </c>
      <c r="X6" s="47">
        <v>0</v>
      </c>
      <c r="Y6" s="47">
        <v>15.419161579999999</v>
      </c>
      <c r="Z6" s="47">
        <v>0</v>
      </c>
      <c r="AA6" s="47">
        <v>1.7491840000000002E-2</v>
      </c>
      <c r="AB6" s="47">
        <v>8.4266636599999991</v>
      </c>
      <c r="AC6" s="47">
        <v>1.1999999999999999E-3</v>
      </c>
      <c r="AD6" s="47">
        <v>0</v>
      </c>
      <c r="AE6" s="47">
        <v>0</v>
      </c>
      <c r="AF6" s="47">
        <v>0</v>
      </c>
      <c r="AG6" s="47">
        <v>0</v>
      </c>
      <c r="AH6" s="47">
        <v>72.83728606999999</v>
      </c>
      <c r="AI6" s="47">
        <v>0</v>
      </c>
      <c r="AJ6" s="47">
        <v>1.3404000000000001E-3</v>
      </c>
      <c r="AK6" s="47">
        <v>0</v>
      </c>
      <c r="AL6" s="47">
        <v>6.9999999999999999E-4</v>
      </c>
      <c r="AM6" s="47">
        <v>8.7933542700000018</v>
      </c>
      <c r="AN6" s="47">
        <v>2.8022500000000001E-3</v>
      </c>
      <c r="AO6" s="47">
        <v>0</v>
      </c>
      <c r="AP6" s="47">
        <v>0</v>
      </c>
      <c r="AQ6" s="47">
        <v>0</v>
      </c>
      <c r="AR6" s="47">
        <v>6832.3615032600001</v>
      </c>
      <c r="AS6" s="47">
        <v>3975.6342005800002</v>
      </c>
      <c r="AT6" s="47">
        <v>0</v>
      </c>
      <c r="AU6" s="47">
        <v>0</v>
      </c>
    </row>
    <row r="7" spans="1:47" ht="31.5" customHeight="1" x14ac:dyDescent="0.25">
      <c r="A7" s="41"/>
      <c r="B7" s="46" t="s">
        <v>12</v>
      </c>
      <c r="C7" s="47">
        <v>3455.2248882699996</v>
      </c>
      <c r="D7" s="47">
        <v>9.4600000000000001E-4</v>
      </c>
      <c r="E7" s="47">
        <v>0</v>
      </c>
      <c r="F7" s="47">
        <v>0</v>
      </c>
      <c r="G7" s="47">
        <v>0</v>
      </c>
      <c r="H7" s="47">
        <v>0</v>
      </c>
      <c r="I7" s="47">
        <v>2.0626287999999997</v>
      </c>
      <c r="J7" s="47">
        <v>0.65203635000000004</v>
      </c>
      <c r="K7" s="47">
        <v>0</v>
      </c>
      <c r="L7" s="47">
        <v>0</v>
      </c>
      <c r="M7" s="47">
        <v>0</v>
      </c>
      <c r="N7" s="47">
        <v>2.52E-6</v>
      </c>
      <c r="O7" s="47">
        <v>0</v>
      </c>
      <c r="P7" s="47">
        <v>1.18366371</v>
      </c>
      <c r="Q7" s="47">
        <v>0</v>
      </c>
      <c r="R7" s="47">
        <v>0</v>
      </c>
      <c r="S7" s="47">
        <v>0</v>
      </c>
      <c r="T7" s="47">
        <v>0</v>
      </c>
      <c r="U7" s="47">
        <v>0</v>
      </c>
      <c r="V7" s="47">
        <v>0</v>
      </c>
      <c r="W7" s="47">
        <v>0</v>
      </c>
      <c r="X7" s="47">
        <v>0</v>
      </c>
      <c r="Y7" s="47">
        <v>0</v>
      </c>
      <c r="Z7" s="47">
        <v>0</v>
      </c>
      <c r="AA7" s="47">
        <v>8.8900000000000003E-4</v>
      </c>
      <c r="AB7" s="47">
        <v>1.0999999999999999E-2</v>
      </c>
      <c r="AC7" s="47">
        <v>0</v>
      </c>
      <c r="AD7" s="47">
        <v>0</v>
      </c>
      <c r="AE7" s="47">
        <v>0</v>
      </c>
      <c r="AF7" s="47">
        <v>0</v>
      </c>
      <c r="AG7" s="47">
        <v>0</v>
      </c>
      <c r="AH7" s="47">
        <v>0.25320144</v>
      </c>
      <c r="AI7" s="47">
        <v>0</v>
      </c>
      <c r="AJ7" s="47">
        <v>0</v>
      </c>
      <c r="AK7" s="47">
        <v>0</v>
      </c>
      <c r="AL7" s="47">
        <v>0</v>
      </c>
      <c r="AM7" s="47">
        <v>0</v>
      </c>
      <c r="AN7" s="47">
        <v>0</v>
      </c>
      <c r="AO7" s="47">
        <v>0</v>
      </c>
      <c r="AP7" s="47">
        <v>0</v>
      </c>
      <c r="AQ7" s="47">
        <v>0</v>
      </c>
      <c r="AR7" s="47">
        <v>2779.2304522700001</v>
      </c>
      <c r="AS7" s="47">
        <v>671.83006818000001</v>
      </c>
      <c r="AT7" s="47">
        <v>0</v>
      </c>
      <c r="AU7" s="47">
        <v>0</v>
      </c>
    </row>
    <row r="8" spans="1:47" s="32" customFormat="1" ht="22.5" customHeight="1" x14ac:dyDescent="0.25">
      <c r="A8" s="46" t="s">
        <v>219</v>
      </c>
      <c r="B8" s="46" t="s">
        <v>534</v>
      </c>
      <c r="C8" s="47">
        <v>12223.709693609999</v>
      </c>
      <c r="D8" s="47">
        <v>5.7737999999999998E-2</v>
      </c>
      <c r="E8" s="47">
        <v>5.2804719999999999E-2</v>
      </c>
      <c r="F8" s="47">
        <v>36.339698470000002</v>
      </c>
      <c r="G8" s="47">
        <v>1E-3</v>
      </c>
      <c r="H8" s="47">
        <v>8.3176E-2</v>
      </c>
      <c r="I8" s="47">
        <v>54.686657469999993</v>
      </c>
      <c r="J8" s="47">
        <v>830.20502318000001</v>
      </c>
      <c r="K8" s="47">
        <v>0</v>
      </c>
      <c r="L8" s="47">
        <v>0</v>
      </c>
      <c r="M8" s="47">
        <v>0</v>
      </c>
      <c r="N8" s="47">
        <v>186.32873997000002</v>
      </c>
      <c r="O8" s="47">
        <v>0</v>
      </c>
      <c r="P8" s="47">
        <v>17.989655249999998</v>
      </c>
      <c r="Q8" s="47">
        <v>0</v>
      </c>
      <c r="R8" s="47">
        <v>0</v>
      </c>
      <c r="S8" s="47">
        <v>0</v>
      </c>
      <c r="T8" s="47">
        <v>9.4901400000000002</v>
      </c>
      <c r="U8" s="47">
        <v>3.65E-3</v>
      </c>
      <c r="V8" s="47">
        <v>7.9049999999999995E-2</v>
      </c>
      <c r="W8" s="47">
        <v>0</v>
      </c>
      <c r="X8" s="47">
        <v>0</v>
      </c>
      <c r="Y8" s="47">
        <v>15.90909029</v>
      </c>
      <c r="Z8" s="47">
        <v>0</v>
      </c>
      <c r="AA8" s="47">
        <v>1.7975000000000001E-2</v>
      </c>
      <c r="AB8" s="47">
        <v>8.428958119999999</v>
      </c>
      <c r="AC8" s="47">
        <v>1.1999999999999999E-3</v>
      </c>
      <c r="AD8" s="47">
        <v>0</v>
      </c>
      <c r="AE8" s="47">
        <v>0</v>
      </c>
      <c r="AF8" s="47">
        <v>0</v>
      </c>
      <c r="AG8" s="47">
        <v>0</v>
      </c>
      <c r="AH8" s="47">
        <v>75.24905751</v>
      </c>
      <c r="AI8" s="47">
        <v>0</v>
      </c>
      <c r="AJ8" s="47">
        <v>1.3404000000000001E-3</v>
      </c>
      <c r="AK8" s="47">
        <v>0</v>
      </c>
      <c r="AL8" s="47">
        <v>6.9999999999999999E-4</v>
      </c>
      <c r="AM8" s="47">
        <v>9.1561643800000017</v>
      </c>
      <c r="AN8" s="47">
        <v>4.8739999999999999E-3</v>
      </c>
      <c r="AO8" s="47">
        <v>0</v>
      </c>
      <c r="AP8" s="47">
        <v>0</v>
      </c>
      <c r="AQ8" s="47">
        <v>0</v>
      </c>
      <c r="AR8" s="47">
        <v>6945.1765283599998</v>
      </c>
      <c r="AS8" s="47">
        <v>4034.4464724899999</v>
      </c>
      <c r="AT8" s="47">
        <v>0</v>
      </c>
      <c r="AU8" s="47">
        <v>0</v>
      </c>
    </row>
    <row r="9" spans="1:47" s="28" customFormat="1" ht="16.5" customHeight="1" x14ac:dyDescent="0.25">
      <c r="A9" s="48" t="s">
        <v>221</v>
      </c>
      <c r="B9" s="48" t="s">
        <v>535</v>
      </c>
      <c r="C9" s="49">
        <v>12108.684632969998</v>
      </c>
      <c r="D9" s="49">
        <v>7.3800000000000005E-4</v>
      </c>
      <c r="E9" s="49">
        <v>5.2804719999999999E-2</v>
      </c>
      <c r="F9" s="49">
        <v>36.339698470000002</v>
      </c>
      <c r="G9" s="49">
        <v>1E-3</v>
      </c>
      <c r="H9" s="49">
        <v>8.3176E-2</v>
      </c>
      <c r="I9" s="49">
        <v>54.680417669999997</v>
      </c>
      <c r="J9" s="49">
        <v>746.12731040000006</v>
      </c>
      <c r="K9" s="49">
        <v>0</v>
      </c>
      <c r="L9" s="49">
        <v>0</v>
      </c>
      <c r="M9" s="49">
        <v>0</v>
      </c>
      <c r="N9" s="49">
        <v>171.6019503</v>
      </c>
      <c r="O9" s="49">
        <v>0</v>
      </c>
      <c r="P9" s="49">
        <v>17.989655249999998</v>
      </c>
      <c r="Q9" s="49">
        <v>0</v>
      </c>
      <c r="R9" s="49">
        <v>0</v>
      </c>
      <c r="S9" s="49">
        <v>0</v>
      </c>
      <c r="T9" s="49">
        <v>9.4901400000000002</v>
      </c>
      <c r="U9" s="49">
        <v>3.65E-3</v>
      </c>
      <c r="V9" s="49">
        <v>7.9049999999999995E-2</v>
      </c>
      <c r="W9" s="49">
        <v>0</v>
      </c>
      <c r="X9" s="49">
        <v>0</v>
      </c>
      <c r="Y9" s="49">
        <v>15.904607390000001</v>
      </c>
      <c r="Z9" s="49">
        <v>0</v>
      </c>
      <c r="AA9" s="49">
        <v>1.7975000000000001E-2</v>
      </c>
      <c r="AB9" s="49">
        <v>8.4220341199999993</v>
      </c>
      <c r="AC9" s="49">
        <v>1.1999999999999999E-3</v>
      </c>
      <c r="AD9" s="49">
        <v>0</v>
      </c>
      <c r="AE9" s="49">
        <v>0</v>
      </c>
      <c r="AF9" s="49">
        <v>0</v>
      </c>
      <c r="AG9" s="49">
        <v>0</v>
      </c>
      <c r="AH9" s="49">
        <v>75.159281719999996</v>
      </c>
      <c r="AI9" s="49">
        <v>0</v>
      </c>
      <c r="AJ9" s="49">
        <v>1.3404000000000001E-3</v>
      </c>
      <c r="AK9" s="49">
        <v>0</v>
      </c>
      <c r="AL9" s="49">
        <v>6.9999999999999999E-4</v>
      </c>
      <c r="AM9" s="49">
        <v>9.1561643800000017</v>
      </c>
      <c r="AN9" s="49">
        <v>4.8739999999999999E-3</v>
      </c>
      <c r="AO9" s="49">
        <v>0</v>
      </c>
      <c r="AP9" s="49">
        <v>0</v>
      </c>
      <c r="AQ9" s="49">
        <v>0</v>
      </c>
      <c r="AR9" s="49">
        <v>6933.3905776600004</v>
      </c>
      <c r="AS9" s="49">
        <v>4030.17628749</v>
      </c>
      <c r="AT9" s="49">
        <v>0</v>
      </c>
      <c r="AU9" s="49">
        <v>0</v>
      </c>
    </row>
    <row r="10" spans="1:47" ht="14.25" customHeight="1" x14ac:dyDescent="0.25">
      <c r="A10" s="48" t="s">
        <v>223</v>
      </c>
      <c r="B10" s="48" t="s">
        <v>425</v>
      </c>
      <c r="C10" s="49">
        <v>9307.9482066699984</v>
      </c>
      <c r="D10" s="49">
        <v>7.3800000000000005E-4</v>
      </c>
      <c r="E10" s="49">
        <v>6.488100000000001E-4</v>
      </c>
      <c r="F10" s="49">
        <v>0.26701259999999999</v>
      </c>
      <c r="G10" s="49">
        <v>0</v>
      </c>
      <c r="H10" s="49">
        <v>0</v>
      </c>
      <c r="I10" s="49">
        <v>14.800159450000001</v>
      </c>
      <c r="J10" s="49">
        <v>2.8075464000000001</v>
      </c>
      <c r="K10" s="49">
        <v>0</v>
      </c>
      <c r="L10" s="49">
        <v>0</v>
      </c>
      <c r="M10" s="49">
        <v>0</v>
      </c>
      <c r="N10" s="49">
        <v>0</v>
      </c>
      <c r="O10" s="49">
        <v>0</v>
      </c>
      <c r="P10" s="49">
        <v>0.44665670000000002</v>
      </c>
      <c r="Q10" s="49">
        <v>0</v>
      </c>
      <c r="R10" s="49">
        <v>0</v>
      </c>
      <c r="S10" s="49">
        <v>0</v>
      </c>
      <c r="T10" s="49">
        <v>0</v>
      </c>
      <c r="U10" s="49">
        <v>0</v>
      </c>
      <c r="V10" s="49">
        <v>0</v>
      </c>
      <c r="W10" s="49">
        <v>0</v>
      </c>
      <c r="X10" s="49">
        <v>0</v>
      </c>
      <c r="Y10" s="49">
        <v>0.81566198999999995</v>
      </c>
      <c r="Z10" s="49">
        <v>0</v>
      </c>
      <c r="AA10" s="49">
        <v>1.374E-2</v>
      </c>
      <c r="AB10" s="49">
        <v>8.2568179899999983</v>
      </c>
      <c r="AC10" s="49">
        <v>0</v>
      </c>
      <c r="AD10" s="49">
        <v>0</v>
      </c>
      <c r="AE10" s="49">
        <v>0</v>
      </c>
      <c r="AF10" s="49">
        <v>0</v>
      </c>
      <c r="AG10" s="49">
        <v>0</v>
      </c>
      <c r="AH10" s="49">
        <v>50.35506402</v>
      </c>
      <c r="AI10" s="49">
        <v>0</v>
      </c>
      <c r="AJ10" s="49">
        <v>0</v>
      </c>
      <c r="AK10" s="49">
        <v>0</v>
      </c>
      <c r="AL10" s="49">
        <v>0</v>
      </c>
      <c r="AM10" s="49">
        <v>8.3988150499999996</v>
      </c>
      <c r="AN10" s="49">
        <v>0</v>
      </c>
      <c r="AO10" s="49">
        <v>0</v>
      </c>
      <c r="AP10" s="49">
        <v>0</v>
      </c>
      <c r="AQ10" s="49">
        <v>0</v>
      </c>
      <c r="AR10" s="49">
        <v>5894.6888844999994</v>
      </c>
      <c r="AS10" s="49">
        <v>3327.0964611600002</v>
      </c>
      <c r="AT10" s="49">
        <v>0</v>
      </c>
      <c r="AU10" s="49">
        <v>0</v>
      </c>
    </row>
    <row r="11" spans="1:47" ht="21" customHeight="1" x14ac:dyDescent="0.25">
      <c r="A11" s="48" t="s">
        <v>225</v>
      </c>
      <c r="B11" s="48" t="s">
        <v>427</v>
      </c>
      <c r="C11" s="49">
        <v>2692.0319652099997</v>
      </c>
      <c r="D11" s="49">
        <v>0</v>
      </c>
      <c r="E11" s="49">
        <v>5.215591E-2</v>
      </c>
      <c r="F11" s="49">
        <v>35.170185929999995</v>
      </c>
      <c r="G11" s="49">
        <v>1E-3</v>
      </c>
      <c r="H11" s="49">
        <v>8.3176E-2</v>
      </c>
      <c r="I11" s="49">
        <v>39.806804540000002</v>
      </c>
      <c r="J11" s="49">
        <v>658.37901758999999</v>
      </c>
      <c r="K11" s="49">
        <v>0</v>
      </c>
      <c r="L11" s="49">
        <v>0</v>
      </c>
      <c r="M11" s="49">
        <v>0</v>
      </c>
      <c r="N11" s="49">
        <v>171.6014083</v>
      </c>
      <c r="O11" s="49">
        <v>0</v>
      </c>
      <c r="P11" s="49">
        <v>17.163401389999997</v>
      </c>
      <c r="Q11" s="49">
        <v>0</v>
      </c>
      <c r="R11" s="49">
        <v>0</v>
      </c>
      <c r="S11" s="49">
        <v>0</v>
      </c>
      <c r="T11" s="49">
        <v>6.7816400000000003</v>
      </c>
      <c r="U11" s="49">
        <v>3.65E-3</v>
      </c>
      <c r="V11" s="49">
        <v>7.8750000000000001E-2</v>
      </c>
      <c r="W11" s="49">
        <v>0</v>
      </c>
      <c r="X11" s="49">
        <v>0</v>
      </c>
      <c r="Y11" s="49">
        <v>14.69142944</v>
      </c>
      <c r="Z11" s="49">
        <v>0</v>
      </c>
      <c r="AA11" s="49">
        <v>4.235E-3</v>
      </c>
      <c r="AB11" s="49">
        <v>0.16521612999999999</v>
      </c>
      <c r="AC11" s="49">
        <v>1.1999999999999999E-3</v>
      </c>
      <c r="AD11" s="49">
        <v>0</v>
      </c>
      <c r="AE11" s="49">
        <v>0</v>
      </c>
      <c r="AF11" s="49">
        <v>0</v>
      </c>
      <c r="AG11" s="49">
        <v>0</v>
      </c>
      <c r="AH11" s="49">
        <v>24.151383579999997</v>
      </c>
      <c r="AI11" s="49">
        <v>0</v>
      </c>
      <c r="AJ11" s="49">
        <v>1.1999999999999999E-3</v>
      </c>
      <c r="AK11" s="49">
        <v>0</v>
      </c>
      <c r="AL11" s="49">
        <v>0</v>
      </c>
      <c r="AM11" s="49">
        <v>0.51882591999999994</v>
      </c>
      <c r="AN11" s="49">
        <v>4.8739999999999999E-3</v>
      </c>
      <c r="AO11" s="49">
        <v>0</v>
      </c>
      <c r="AP11" s="49">
        <v>0</v>
      </c>
      <c r="AQ11" s="49">
        <v>0</v>
      </c>
      <c r="AR11" s="49">
        <v>1022.4546851600001</v>
      </c>
      <c r="AS11" s="49">
        <v>700.91772632000004</v>
      </c>
      <c r="AT11" s="49">
        <v>0</v>
      </c>
      <c r="AU11" s="49">
        <v>0</v>
      </c>
    </row>
    <row r="12" spans="1:47" x14ac:dyDescent="0.25">
      <c r="A12" s="48" t="s">
        <v>226</v>
      </c>
      <c r="B12" s="48" t="s">
        <v>8</v>
      </c>
      <c r="C12" s="49">
        <v>108.70446109</v>
      </c>
      <c r="D12" s="49">
        <v>0</v>
      </c>
      <c r="E12" s="49">
        <v>0</v>
      </c>
      <c r="F12" s="49">
        <v>0.90249994</v>
      </c>
      <c r="G12" s="49">
        <v>0</v>
      </c>
      <c r="H12" s="49">
        <v>0</v>
      </c>
      <c r="I12" s="49">
        <v>7.3453680000000007E-2</v>
      </c>
      <c r="J12" s="49">
        <v>84.940746410000003</v>
      </c>
      <c r="K12" s="49">
        <v>0</v>
      </c>
      <c r="L12" s="49">
        <v>0</v>
      </c>
      <c r="M12" s="49">
        <v>0</v>
      </c>
      <c r="N12" s="49">
        <v>5.4199999999999995E-4</v>
      </c>
      <c r="O12" s="49">
        <v>0</v>
      </c>
      <c r="P12" s="49">
        <v>0.37959715999999999</v>
      </c>
      <c r="Q12" s="49">
        <v>0</v>
      </c>
      <c r="R12" s="49">
        <v>0</v>
      </c>
      <c r="S12" s="49">
        <v>0</v>
      </c>
      <c r="T12" s="49">
        <v>2.7085000000000004</v>
      </c>
      <c r="U12" s="49">
        <v>0</v>
      </c>
      <c r="V12" s="49">
        <v>2.9999999999999997E-4</v>
      </c>
      <c r="W12" s="49">
        <v>0</v>
      </c>
      <c r="X12" s="49">
        <v>0</v>
      </c>
      <c r="Y12" s="49">
        <v>0.39751596</v>
      </c>
      <c r="Z12" s="49">
        <v>0</v>
      </c>
      <c r="AA12" s="49">
        <v>0</v>
      </c>
      <c r="AB12" s="49">
        <v>0</v>
      </c>
      <c r="AC12" s="49">
        <v>0</v>
      </c>
      <c r="AD12" s="49">
        <v>0</v>
      </c>
      <c r="AE12" s="49">
        <v>0</v>
      </c>
      <c r="AF12" s="49">
        <v>0</v>
      </c>
      <c r="AG12" s="49">
        <v>0</v>
      </c>
      <c r="AH12" s="49">
        <v>0.65283411999999996</v>
      </c>
      <c r="AI12" s="49">
        <v>0</v>
      </c>
      <c r="AJ12" s="49">
        <v>1.404E-4</v>
      </c>
      <c r="AK12" s="49">
        <v>0</v>
      </c>
      <c r="AL12" s="49">
        <v>6.9999999999999999E-4</v>
      </c>
      <c r="AM12" s="49">
        <v>0.23852340999999999</v>
      </c>
      <c r="AN12" s="49">
        <v>0</v>
      </c>
      <c r="AO12" s="49">
        <v>0</v>
      </c>
      <c r="AP12" s="49">
        <v>0</v>
      </c>
      <c r="AQ12" s="49">
        <v>0</v>
      </c>
      <c r="AR12" s="49">
        <v>16.247008000000001</v>
      </c>
      <c r="AS12" s="49">
        <v>2.1621000100000001</v>
      </c>
      <c r="AT12" s="49">
        <v>0</v>
      </c>
      <c r="AU12" s="49">
        <v>0</v>
      </c>
    </row>
    <row r="13" spans="1:47" ht="12.75" customHeight="1" x14ac:dyDescent="0.25">
      <c r="A13" s="48" t="s">
        <v>422</v>
      </c>
      <c r="B13" s="48" t="s">
        <v>536</v>
      </c>
      <c r="C13" s="49">
        <v>115.02506063999998</v>
      </c>
      <c r="D13" s="49">
        <v>5.7000000000000002E-2</v>
      </c>
      <c r="E13" s="49">
        <v>0</v>
      </c>
      <c r="F13" s="49">
        <v>0</v>
      </c>
      <c r="G13" s="49">
        <v>0</v>
      </c>
      <c r="H13" s="49">
        <v>0</v>
      </c>
      <c r="I13" s="49">
        <v>6.2398000000000002E-3</v>
      </c>
      <c r="J13" s="49">
        <v>84.077712779999999</v>
      </c>
      <c r="K13" s="49">
        <v>0</v>
      </c>
      <c r="L13" s="49">
        <v>0</v>
      </c>
      <c r="M13" s="49">
        <v>0</v>
      </c>
      <c r="N13" s="49">
        <v>14.72678967</v>
      </c>
      <c r="O13" s="49">
        <v>0</v>
      </c>
      <c r="P13" s="49">
        <v>0</v>
      </c>
      <c r="Q13" s="49">
        <v>0</v>
      </c>
      <c r="R13" s="49">
        <v>0</v>
      </c>
      <c r="S13" s="49">
        <v>0</v>
      </c>
      <c r="T13" s="49">
        <v>0</v>
      </c>
      <c r="U13" s="49">
        <v>0</v>
      </c>
      <c r="V13" s="49">
        <v>0</v>
      </c>
      <c r="W13" s="49">
        <v>0</v>
      </c>
      <c r="X13" s="49">
        <v>0</v>
      </c>
      <c r="Y13" s="49">
        <v>4.4828999999999997E-3</v>
      </c>
      <c r="Z13" s="49">
        <v>0</v>
      </c>
      <c r="AA13" s="49">
        <v>0</v>
      </c>
      <c r="AB13" s="49">
        <v>6.9239999999999996E-3</v>
      </c>
      <c r="AC13" s="49">
        <v>0</v>
      </c>
      <c r="AD13" s="49">
        <v>0</v>
      </c>
      <c r="AE13" s="49">
        <v>0</v>
      </c>
      <c r="AF13" s="49">
        <v>0</v>
      </c>
      <c r="AG13" s="49">
        <v>0</v>
      </c>
      <c r="AH13" s="49">
        <v>8.9775789999999994E-2</v>
      </c>
      <c r="AI13" s="49">
        <v>0</v>
      </c>
      <c r="AJ13" s="49">
        <v>0</v>
      </c>
      <c r="AK13" s="49">
        <v>0</v>
      </c>
      <c r="AL13" s="49">
        <v>0</v>
      </c>
      <c r="AM13" s="49">
        <v>0</v>
      </c>
      <c r="AN13" s="49">
        <v>0</v>
      </c>
      <c r="AO13" s="49">
        <v>0</v>
      </c>
      <c r="AP13" s="49">
        <v>0</v>
      </c>
      <c r="AQ13" s="49">
        <v>0</v>
      </c>
      <c r="AR13" s="49">
        <v>11.785950699999999</v>
      </c>
      <c r="AS13" s="49">
        <v>4.2701849999999997</v>
      </c>
      <c r="AT13" s="49">
        <v>0</v>
      </c>
      <c r="AU13" s="49">
        <v>0</v>
      </c>
    </row>
    <row r="14" spans="1:47" ht="12.75" customHeight="1" x14ac:dyDescent="0.25">
      <c r="A14" s="48" t="s">
        <v>424</v>
      </c>
      <c r="B14" s="48" t="s">
        <v>537</v>
      </c>
      <c r="C14" s="49">
        <v>11.205605040000002</v>
      </c>
      <c r="D14" s="49">
        <v>5.7000000000000002E-2</v>
      </c>
      <c r="E14" s="49">
        <v>0</v>
      </c>
      <c r="F14" s="49">
        <v>0</v>
      </c>
      <c r="G14" s="49">
        <v>0</v>
      </c>
      <c r="H14" s="49">
        <v>0</v>
      </c>
      <c r="I14" s="49">
        <v>6.0663999999999996E-3</v>
      </c>
      <c r="J14" s="49">
        <v>0</v>
      </c>
      <c r="K14" s="49">
        <v>0</v>
      </c>
      <c r="L14" s="49">
        <v>0</v>
      </c>
      <c r="M14" s="49">
        <v>0</v>
      </c>
      <c r="N14" s="49">
        <v>0</v>
      </c>
      <c r="O14" s="49">
        <v>0</v>
      </c>
      <c r="P14" s="49">
        <v>0</v>
      </c>
      <c r="Q14" s="49">
        <v>0</v>
      </c>
      <c r="R14" s="49">
        <v>0</v>
      </c>
      <c r="S14" s="49">
        <v>0</v>
      </c>
      <c r="T14" s="49">
        <v>0</v>
      </c>
      <c r="U14" s="49">
        <v>0</v>
      </c>
      <c r="V14" s="49">
        <v>0</v>
      </c>
      <c r="W14" s="49">
        <v>0</v>
      </c>
      <c r="X14" s="49">
        <v>0</v>
      </c>
      <c r="Y14" s="49">
        <v>0</v>
      </c>
      <c r="Z14" s="49">
        <v>0</v>
      </c>
      <c r="AA14" s="49">
        <v>0</v>
      </c>
      <c r="AB14" s="49">
        <v>6.9239999999999996E-3</v>
      </c>
      <c r="AC14" s="49">
        <v>0</v>
      </c>
      <c r="AD14" s="49">
        <v>0</v>
      </c>
      <c r="AE14" s="49">
        <v>0</v>
      </c>
      <c r="AF14" s="49">
        <v>0</v>
      </c>
      <c r="AG14" s="49">
        <v>0</v>
      </c>
      <c r="AH14" s="49">
        <v>2.8561779999999998E-2</v>
      </c>
      <c r="AI14" s="49">
        <v>0</v>
      </c>
      <c r="AJ14" s="49">
        <v>0</v>
      </c>
      <c r="AK14" s="49">
        <v>0</v>
      </c>
      <c r="AL14" s="49">
        <v>0</v>
      </c>
      <c r="AM14" s="49">
        <v>0</v>
      </c>
      <c r="AN14" s="49">
        <v>0</v>
      </c>
      <c r="AO14" s="49">
        <v>0</v>
      </c>
      <c r="AP14" s="49">
        <v>0</v>
      </c>
      <c r="AQ14" s="49">
        <v>0</v>
      </c>
      <c r="AR14" s="49">
        <v>8.4420188599999992</v>
      </c>
      <c r="AS14" s="49">
        <v>2.6650339999999999</v>
      </c>
      <c r="AT14" s="49">
        <v>0</v>
      </c>
      <c r="AU14" s="49">
        <v>0</v>
      </c>
    </row>
    <row r="15" spans="1:47" ht="21" customHeight="1" x14ac:dyDescent="0.25">
      <c r="A15" s="48" t="s">
        <v>426</v>
      </c>
      <c r="B15" s="48" t="s">
        <v>427</v>
      </c>
      <c r="C15" s="49">
        <v>99.095876880000006</v>
      </c>
      <c r="D15" s="49">
        <v>0</v>
      </c>
      <c r="E15" s="49">
        <v>0</v>
      </c>
      <c r="F15" s="49">
        <v>0</v>
      </c>
      <c r="G15" s="49">
        <v>0</v>
      </c>
      <c r="H15" s="49">
        <v>0</v>
      </c>
      <c r="I15" s="49">
        <v>1.7340000000000001E-4</v>
      </c>
      <c r="J15" s="49">
        <v>84.077712779999999</v>
      </c>
      <c r="K15" s="49">
        <v>0</v>
      </c>
      <c r="L15" s="49">
        <v>0</v>
      </c>
      <c r="M15" s="49">
        <v>0</v>
      </c>
      <c r="N15" s="49">
        <v>10.00321095</v>
      </c>
      <c r="O15" s="49">
        <v>0</v>
      </c>
      <c r="P15" s="49">
        <v>0</v>
      </c>
      <c r="Q15" s="49">
        <v>0</v>
      </c>
      <c r="R15" s="49">
        <v>0</v>
      </c>
      <c r="S15" s="49">
        <v>0</v>
      </c>
      <c r="T15" s="49">
        <v>0</v>
      </c>
      <c r="U15" s="49">
        <v>0</v>
      </c>
      <c r="V15" s="49">
        <v>0</v>
      </c>
      <c r="W15" s="49">
        <v>0</v>
      </c>
      <c r="X15" s="49">
        <v>0</v>
      </c>
      <c r="Y15" s="49">
        <v>4.4828999999999997E-3</v>
      </c>
      <c r="Z15" s="49">
        <v>0</v>
      </c>
      <c r="AA15" s="49">
        <v>0</v>
      </c>
      <c r="AB15" s="49">
        <v>0</v>
      </c>
      <c r="AC15" s="49">
        <v>0</v>
      </c>
      <c r="AD15" s="49">
        <v>0</v>
      </c>
      <c r="AE15" s="49">
        <v>0</v>
      </c>
      <c r="AF15" s="49">
        <v>0</v>
      </c>
      <c r="AG15" s="49">
        <v>0</v>
      </c>
      <c r="AH15" s="49">
        <v>6.1214009999999999E-2</v>
      </c>
      <c r="AI15" s="49">
        <v>0</v>
      </c>
      <c r="AJ15" s="49">
        <v>0</v>
      </c>
      <c r="AK15" s="49">
        <v>0</v>
      </c>
      <c r="AL15" s="49">
        <v>0</v>
      </c>
      <c r="AM15" s="49">
        <v>0</v>
      </c>
      <c r="AN15" s="49">
        <v>0</v>
      </c>
      <c r="AO15" s="49">
        <v>0</v>
      </c>
      <c r="AP15" s="49">
        <v>0</v>
      </c>
      <c r="AQ15" s="49">
        <v>0</v>
      </c>
      <c r="AR15" s="49">
        <v>3.3439318400000002</v>
      </c>
      <c r="AS15" s="49">
        <v>1.605151</v>
      </c>
      <c r="AT15" s="49">
        <v>0</v>
      </c>
      <c r="AU15" s="49">
        <v>0</v>
      </c>
    </row>
    <row r="16" spans="1:47" x14ac:dyDescent="0.25">
      <c r="A16" s="48" t="s">
        <v>428</v>
      </c>
      <c r="B16" s="48" t="s">
        <v>8</v>
      </c>
      <c r="C16" s="49">
        <v>4.7235787199999999</v>
      </c>
      <c r="D16" s="49">
        <v>0</v>
      </c>
      <c r="E16" s="49">
        <v>0</v>
      </c>
      <c r="F16" s="49">
        <v>0</v>
      </c>
      <c r="G16" s="49">
        <v>0</v>
      </c>
      <c r="H16" s="49">
        <v>0</v>
      </c>
      <c r="I16" s="49">
        <v>0</v>
      </c>
      <c r="J16" s="49">
        <v>0</v>
      </c>
      <c r="K16" s="49">
        <v>0</v>
      </c>
      <c r="L16" s="49">
        <v>0</v>
      </c>
      <c r="M16" s="49">
        <v>0</v>
      </c>
      <c r="N16" s="49">
        <v>4.7235787199999999</v>
      </c>
      <c r="O16" s="49">
        <v>0</v>
      </c>
      <c r="P16" s="49">
        <v>0</v>
      </c>
      <c r="Q16" s="49">
        <v>0</v>
      </c>
      <c r="R16" s="49">
        <v>0</v>
      </c>
      <c r="S16" s="49">
        <v>0</v>
      </c>
      <c r="T16" s="49">
        <v>0</v>
      </c>
      <c r="U16" s="49">
        <v>0</v>
      </c>
      <c r="V16" s="49">
        <v>0</v>
      </c>
      <c r="W16" s="49">
        <v>0</v>
      </c>
      <c r="X16" s="49">
        <v>0</v>
      </c>
      <c r="Y16" s="49">
        <v>0</v>
      </c>
      <c r="Z16" s="49">
        <v>0</v>
      </c>
      <c r="AA16" s="49">
        <v>0</v>
      </c>
      <c r="AB16" s="49">
        <v>0</v>
      </c>
      <c r="AC16" s="49">
        <v>0</v>
      </c>
      <c r="AD16" s="49">
        <v>0</v>
      </c>
      <c r="AE16" s="49">
        <v>0</v>
      </c>
      <c r="AF16" s="49">
        <v>0</v>
      </c>
      <c r="AG16" s="49">
        <v>0</v>
      </c>
      <c r="AH16" s="49">
        <v>0</v>
      </c>
      <c r="AI16" s="49">
        <v>0</v>
      </c>
      <c r="AJ16" s="49">
        <v>0</v>
      </c>
      <c r="AK16" s="49">
        <v>0</v>
      </c>
      <c r="AL16" s="49">
        <v>0</v>
      </c>
      <c r="AM16" s="49">
        <v>0</v>
      </c>
      <c r="AN16" s="49">
        <v>0</v>
      </c>
      <c r="AO16" s="49">
        <v>0</v>
      </c>
      <c r="AP16" s="49">
        <v>0</v>
      </c>
      <c r="AQ16" s="49">
        <v>0</v>
      </c>
      <c r="AR16" s="49">
        <v>0</v>
      </c>
      <c r="AS16" s="49">
        <v>0</v>
      </c>
      <c r="AT16" s="49">
        <v>0</v>
      </c>
      <c r="AU16" s="49">
        <v>0</v>
      </c>
    </row>
    <row r="17" spans="1:47" s="22" customFormat="1" ht="21.6" customHeight="1" x14ac:dyDescent="0.25">
      <c r="A17" s="46" t="s">
        <v>228</v>
      </c>
      <c r="B17" s="46" t="s">
        <v>538</v>
      </c>
      <c r="C17" s="47">
        <v>281.66921092999996</v>
      </c>
      <c r="D17" s="47">
        <v>0</v>
      </c>
      <c r="E17" s="47">
        <v>5.0999999999999999E-7</v>
      </c>
      <c r="F17" s="47">
        <v>0.88850019999999996</v>
      </c>
      <c r="G17" s="47">
        <v>0</v>
      </c>
      <c r="H17" s="47">
        <v>0</v>
      </c>
      <c r="I17" s="47">
        <v>0.26042216000000001</v>
      </c>
      <c r="J17" s="47">
        <v>122.00789146</v>
      </c>
      <c r="K17" s="47">
        <v>0</v>
      </c>
      <c r="L17" s="47">
        <v>0</v>
      </c>
      <c r="M17" s="47">
        <v>0</v>
      </c>
      <c r="N17" s="47">
        <v>3.2139684399999999</v>
      </c>
      <c r="O17" s="47">
        <v>0</v>
      </c>
      <c r="P17" s="47">
        <v>0.54797194999999999</v>
      </c>
      <c r="Q17" s="47">
        <v>0</v>
      </c>
      <c r="R17" s="47">
        <v>0</v>
      </c>
      <c r="S17" s="47">
        <v>0</v>
      </c>
      <c r="T17" s="47">
        <v>3.8E-3</v>
      </c>
      <c r="U17" s="47">
        <v>0</v>
      </c>
      <c r="V17" s="47">
        <v>0</v>
      </c>
      <c r="W17" s="47">
        <v>0</v>
      </c>
      <c r="X17" s="47">
        <v>0</v>
      </c>
      <c r="Y17" s="47">
        <v>0.30606722000000003</v>
      </c>
      <c r="Z17" s="47">
        <v>0</v>
      </c>
      <c r="AA17" s="47">
        <v>4.8316E-4</v>
      </c>
      <c r="AB17" s="47">
        <v>2.2944599999999999E-3</v>
      </c>
      <c r="AC17" s="47">
        <v>0</v>
      </c>
      <c r="AD17" s="47">
        <v>0</v>
      </c>
      <c r="AE17" s="47">
        <v>0</v>
      </c>
      <c r="AF17" s="47">
        <v>0</v>
      </c>
      <c r="AG17" s="47">
        <v>0</v>
      </c>
      <c r="AH17" s="47">
        <v>1.58593907</v>
      </c>
      <c r="AI17" s="47">
        <v>0</v>
      </c>
      <c r="AJ17" s="47">
        <v>0</v>
      </c>
      <c r="AK17" s="47">
        <v>0</v>
      </c>
      <c r="AL17" s="47">
        <v>0</v>
      </c>
      <c r="AM17" s="47">
        <v>8.1758930000000007E-2</v>
      </c>
      <c r="AN17" s="47">
        <v>2.0717499999999998E-3</v>
      </c>
      <c r="AO17" s="47">
        <v>0</v>
      </c>
      <c r="AP17" s="47">
        <v>0</v>
      </c>
      <c r="AQ17" s="47">
        <v>0</v>
      </c>
      <c r="AR17" s="47">
        <v>96.650868850000009</v>
      </c>
      <c r="AS17" s="47">
        <v>56.117172770000003</v>
      </c>
      <c r="AT17" s="47">
        <v>0</v>
      </c>
      <c r="AU17" s="47">
        <v>0</v>
      </c>
    </row>
    <row r="18" spans="1:47" ht="12.75" customHeight="1" x14ac:dyDescent="0.25">
      <c r="A18" s="48" t="s">
        <v>230</v>
      </c>
      <c r="B18" s="48" t="s">
        <v>455</v>
      </c>
      <c r="C18" s="49">
        <v>272.98339418</v>
      </c>
      <c r="D18" s="49">
        <v>0</v>
      </c>
      <c r="E18" s="49">
        <v>5.0999999999999999E-7</v>
      </c>
      <c r="F18" s="49">
        <v>0.88850019999999996</v>
      </c>
      <c r="G18" s="49">
        <v>0</v>
      </c>
      <c r="H18" s="49">
        <v>0</v>
      </c>
      <c r="I18" s="49">
        <v>0.26042216000000001</v>
      </c>
      <c r="J18" s="49">
        <v>113.8845896</v>
      </c>
      <c r="K18" s="49">
        <v>0</v>
      </c>
      <c r="L18" s="49">
        <v>0</v>
      </c>
      <c r="M18" s="49">
        <v>0</v>
      </c>
      <c r="N18" s="49">
        <v>2.8154283699999998</v>
      </c>
      <c r="O18" s="49">
        <v>0</v>
      </c>
      <c r="P18" s="49">
        <v>0.54797194999999999</v>
      </c>
      <c r="Q18" s="49">
        <v>0</v>
      </c>
      <c r="R18" s="49">
        <v>0</v>
      </c>
      <c r="S18" s="49">
        <v>0</v>
      </c>
      <c r="T18" s="49">
        <v>3.8E-3</v>
      </c>
      <c r="U18" s="49">
        <v>0</v>
      </c>
      <c r="V18" s="49">
        <v>0</v>
      </c>
      <c r="W18" s="49">
        <v>0</v>
      </c>
      <c r="X18" s="49">
        <v>0</v>
      </c>
      <c r="Y18" s="49">
        <v>0.30606722000000003</v>
      </c>
      <c r="Z18" s="49">
        <v>0</v>
      </c>
      <c r="AA18" s="49">
        <v>4.8316E-4</v>
      </c>
      <c r="AB18" s="49">
        <v>2.2944599999999999E-3</v>
      </c>
      <c r="AC18" s="49">
        <v>0</v>
      </c>
      <c r="AD18" s="49">
        <v>0</v>
      </c>
      <c r="AE18" s="49">
        <v>0</v>
      </c>
      <c r="AF18" s="49">
        <v>0</v>
      </c>
      <c r="AG18" s="49">
        <v>0</v>
      </c>
      <c r="AH18" s="49">
        <v>1.58593907</v>
      </c>
      <c r="AI18" s="49">
        <v>0</v>
      </c>
      <c r="AJ18" s="49">
        <v>0</v>
      </c>
      <c r="AK18" s="49">
        <v>0</v>
      </c>
      <c r="AL18" s="49">
        <v>0</v>
      </c>
      <c r="AM18" s="49">
        <v>8.1758930000000007E-2</v>
      </c>
      <c r="AN18" s="49">
        <v>2.0717499999999998E-3</v>
      </c>
      <c r="AO18" s="49">
        <v>0</v>
      </c>
      <c r="AP18" s="49">
        <v>0</v>
      </c>
      <c r="AQ18" s="49">
        <v>0</v>
      </c>
      <c r="AR18" s="49">
        <v>96.520202210000008</v>
      </c>
      <c r="AS18" s="49">
        <v>56.083864589999997</v>
      </c>
      <c r="AT18" s="49">
        <v>0</v>
      </c>
      <c r="AU18" s="49">
        <v>0</v>
      </c>
    </row>
    <row r="19" spans="1:47" x14ac:dyDescent="0.25">
      <c r="A19" s="48" t="s">
        <v>539</v>
      </c>
      <c r="B19" s="48" t="s">
        <v>540</v>
      </c>
      <c r="C19" s="49">
        <v>103.60660007000001</v>
      </c>
      <c r="D19" s="49">
        <v>0</v>
      </c>
      <c r="E19" s="49">
        <v>0</v>
      </c>
      <c r="F19" s="49">
        <v>0</v>
      </c>
      <c r="G19" s="49">
        <v>0</v>
      </c>
      <c r="H19" s="49">
        <v>0</v>
      </c>
      <c r="I19" s="49">
        <v>6.4834829999999996E-2</v>
      </c>
      <c r="J19" s="49">
        <v>1.2505094000000001</v>
      </c>
      <c r="K19" s="49">
        <v>0</v>
      </c>
      <c r="L19" s="49">
        <v>0</v>
      </c>
      <c r="M19" s="49">
        <v>0</v>
      </c>
      <c r="N19" s="49">
        <v>0</v>
      </c>
      <c r="O19" s="49">
        <v>0</v>
      </c>
      <c r="P19" s="49">
        <v>1.06E-2</v>
      </c>
      <c r="Q19" s="49">
        <v>0</v>
      </c>
      <c r="R19" s="49">
        <v>0</v>
      </c>
      <c r="S19" s="49">
        <v>0</v>
      </c>
      <c r="T19" s="49">
        <v>0</v>
      </c>
      <c r="U19" s="49">
        <v>0</v>
      </c>
      <c r="V19" s="49">
        <v>0</v>
      </c>
      <c r="W19" s="49">
        <v>0</v>
      </c>
      <c r="X19" s="49">
        <v>0</v>
      </c>
      <c r="Y19" s="49">
        <v>3.31927E-3</v>
      </c>
      <c r="Z19" s="49">
        <v>0</v>
      </c>
      <c r="AA19" s="49">
        <v>4.08E-4</v>
      </c>
      <c r="AB19" s="49">
        <v>2.2434600000000001E-3</v>
      </c>
      <c r="AC19" s="49">
        <v>0</v>
      </c>
      <c r="AD19" s="49">
        <v>0</v>
      </c>
      <c r="AE19" s="49">
        <v>0</v>
      </c>
      <c r="AF19" s="49">
        <v>0</v>
      </c>
      <c r="AG19" s="49">
        <v>0</v>
      </c>
      <c r="AH19" s="49">
        <v>0.65122244000000007</v>
      </c>
      <c r="AI19" s="49">
        <v>0</v>
      </c>
      <c r="AJ19" s="49">
        <v>0</v>
      </c>
      <c r="AK19" s="49">
        <v>0</v>
      </c>
      <c r="AL19" s="49">
        <v>0</v>
      </c>
      <c r="AM19" s="49">
        <v>5.5239499999999997E-2</v>
      </c>
      <c r="AN19" s="49">
        <v>0</v>
      </c>
      <c r="AO19" s="49">
        <v>0</v>
      </c>
      <c r="AP19" s="49">
        <v>0</v>
      </c>
      <c r="AQ19" s="49">
        <v>0</v>
      </c>
      <c r="AR19" s="49">
        <v>65.436654470000008</v>
      </c>
      <c r="AS19" s="49">
        <v>36.131568700000003</v>
      </c>
      <c r="AT19" s="49">
        <v>0</v>
      </c>
      <c r="AU19" s="49">
        <v>0</v>
      </c>
    </row>
    <row r="20" spans="1:47" ht="21.6" x14ac:dyDescent="0.25">
      <c r="A20" s="48" t="s">
        <v>541</v>
      </c>
      <c r="B20" s="48" t="s">
        <v>542</v>
      </c>
      <c r="C20" s="49">
        <v>158.53032094</v>
      </c>
      <c r="D20" s="49">
        <v>0</v>
      </c>
      <c r="E20" s="49">
        <v>5.0999999999999999E-7</v>
      </c>
      <c r="F20" s="49">
        <v>0.83660219999999996</v>
      </c>
      <c r="G20" s="49">
        <v>0</v>
      </c>
      <c r="H20" s="49">
        <v>0</v>
      </c>
      <c r="I20" s="49">
        <v>0.18845683000000002</v>
      </c>
      <c r="J20" s="49">
        <v>102.34471739999999</v>
      </c>
      <c r="K20" s="49">
        <v>0</v>
      </c>
      <c r="L20" s="49">
        <v>0</v>
      </c>
      <c r="M20" s="49">
        <v>0</v>
      </c>
      <c r="N20" s="49">
        <v>2.8154283699999998</v>
      </c>
      <c r="O20" s="49">
        <v>0</v>
      </c>
      <c r="P20" s="49">
        <v>0.32789194999999999</v>
      </c>
      <c r="Q20" s="49">
        <v>0</v>
      </c>
      <c r="R20" s="49">
        <v>0</v>
      </c>
      <c r="S20" s="49">
        <v>0</v>
      </c>
      <c r="T20" s="49">
        <v>0</v>
      </c>
      <c r="U20" s="49">
        <v>0</v>
      </c>
      <c r="V20" s="49">
        <v>0</v>
      </c>
      <c r="W20" s="49">
        <v>0</v>
      </c>
      <c r="X20" s="49">
        <v>0</v>
      </c>
      <c r="Y20" s="49">
        <v>0.29772175000000001</v>
      </c>
      <c r="Z20" s="49">
        <v>0</v>
      </c>
      <c r="AA20" s="49">
        <v>7.5160000000000005E-5</v>
      </c>
      <c r="AB20" s="49">
        <v>5.1E-5</v>
      </c>
      <c r="AC20" s="49">
        <v>0</v>
      </c>
      <c r="AD20" s="49">
        <v>0</v>
      </c>
      <c r="AE20" s="49">
        <v>0</v>
      </c>
      <c r="AF20" s="49">
        <v>0</v>
      </c>
      <c r="AG20" s="49">
        <v>0</v>
      </c>
      <c r="AH20" s="49">
        <v>0.75931426000000002</v>
      </c>
      <c r="AI20" s="49">
        <v>0</v>
      </c>
      <c r="AJ20" s="49">
        <v>0</v>
      </c>
      <c r="AK20" s="49">
        <v>0</v>
      </c>
      <c r="AL20" s="49">
        <v>0</v>
      </c>
      <c r="AM20" s="49">
        <v>1.572E-3</v>
      </c>
      <c r="AN20" s="49">
        <v>2.0717499999999998E-3</v>
      </c>
      <c r="AO20" s="49">
        <v>0</v>
      </c>
      <c r="AP20" s="49">
        <v>0</v>
      </c>
      <c r="AQ20" s="49">
        <v>0</v>
      </c>
      <c r="AR20" s="49">
        <v>31.08354774</v>
      </c>
      <c r="AS20" s="49">
        <v>19.872870020000001</v>
      </c>
      <c r="AT20" s="49">
        <v>0</v>
      </c>
      <c r="AU20" s="49">
        <v>0</v>
      </c>
    </row>
    <row r="21" spans="1:47" x14ac:dyDescent="0.25">
      <c r="A21" s="48" t="s">
        <v>543</v>
      </c>
      <c r="B21" s="48" t="s">
        <v>10</v>
      </c>
      <c r="C21" s="49">
        <v>10.846473169999999</v>
      </c>
      <c r="D21" s="49">
        <v>0</v>
      </c>
      <c r="E21" s="49">
        <v>0</v>
      </c>
      <c r="F21" s="49">
        <v>5.1898E-2</v>
      </c>
      <c r="G21" s="49">
        <v>0</v>
      </c>
      <c r="H21" s="49">
        <v>0</v>
      </c>
      <c r="I21" s="49">
        <v>7.1304999999999997E-3</v>
      </c>
      <c r="J21" s="49">
        <v>10.289362799999999</v>
      </c>
      <c r="K21" s="49">
        <v>0</v>
      </c>
      <c r="L21" s="49">
        <v>0</v>
      </c>
      <c r="M21" s="49">
        <v>0</v>
      </c>
      <c r="N21" s="49">
        <v>0</v>
      </c>
      <c r="O21" s="49">
        <v>0</v>
      </c>
      <c r="P21" s="49">
        <v>0.20948</v>
      </c>
      <c r="Q21" s="49">
        <v>0</v>
      </c>
      <c r="R21" s="49">
        <v>0</v>
      </c>
      <c r="S21" s="49">
        <v>0</v>
      </c>
      <c r="T21" s="49">
        <v>3.8E-3</v>
      </c>
      <c r="U21" s="49">
        <v>0</v>
      </c>
      <c r="V21" s="49">
        <v>0</v>
      </c>
      <c r="W21" s="49">
        <v>0</v>
      </c>
      <c r="X21" s="49">
        <v>0</v>
      </c>
      <c r="Y21" s="49">
        <v>5.0261999999999998E-3</v>
      </c>
      <c r="Z21" s="49">
        <v>0</v>
      </c>
      <c r="AA21" s="49">
        <v>0</v>
      </c>
      <c r="AB21" s="49">
        <v>0</v>
      </c>
      <c r="AC21" s="49">
        <v>0</v>
      </c>
      <c r="AD21" s="49">
        <v>0</v>
      </c>
      <c r="AE21" s="49">
        <v>0</v>
      </c>
      <c r="AF21" s="49">
        <v>0</v>
      </c>
      <c r="AG21" s="49">
        <v>0</v>
      </c>
      <c r="AH21" s="49">
        <v>0.17540237</v>
      </c>
      <c r="AI21" s="49">
        <v>0</v>
      </c>
      <c r="AJ21" s="49">
        <v>0</v>
      </c>
      <c r="AK21" s="49">
        <v>0</v>
      </c>
      <c r="AL21" s="49">
        <v>0</v>
      </c>
      <c r="AM21" s="49">
        <v>2.494743E-2</v>
      </c>
      <c r="AN21" s="49">
        <v>0</v>
      </c>
      <c r="AO21" s="49">
        <v>0</v>
      </c>
      <c r="AP21" s="49">
        <v>0</v>
      </c>
      <c r="AQ21" s="49">
        <v>0</v>
      </c>
      <c r="AR21" s="49">
        <v>0</v>
      </c>
      <c r="AS21" s="49">
        <v>7.9425869999999996E-2</v>
      </c>
      <c r="AT21" s="49">
        <v>0</v>
      </c>
      <c r="AU21" s="49">
        <v>0</v>
      </c>
    </row>
    <row r="22" spans="1:47" ht="12.75" customHeight="1" x14ac:dyDescent="0.25">
      <c r="A22" s="48" t="s">
        <v>544</v>
      </c>
      <c r="B22" s="48" t="s">
        <v>463</v>
      </c>
      <c r="C22" s="49">
        <v>8.6858167500000008</v>
      </c>
      <c r="D22" s="49">
        <v>0</v>
      </c>
      <c r="E22" s="49">
        <v>0</v>
      </c>
      <c r="F22" s="49">
        <v>0</v>
      </c>
      <c r="G22" s="49">
        <v>0</v>
      </c>
      <c r="H22" s="49">
        <v>0</v>
      </c>
      <c r="I22" s="49">
        <v>0</v>
      </c>
      <c r="J22" s="49">
        <v>8.1233018599999998</v>
      </c>
      <c r="K22" s="49">
        <v>0</v>
      </c>
      <c r="L22" s="49">
        <v>0</v>
      </c>
      <c r="M22" s="49">
        <v>0</v>
      </c>
      <c r="N22" s="49">
        <v>0.39854006999999997</v>
      </c>
      <c r="O22" s="49">
        <v>0</v>
      </c>
      <c r="P22" s="49">
        <v>0</v>
      </c>
      <c r="Q22" s="49">
        <v>0</v>
      </c>
      <c r="R22" s="49">
        <v>0</v>
      </c>
      <c r="S22" s="49">
        <v>0</v>
      </c>
      <c r="T22" s="49">
        <v>0</v>
      </c>
      <c r="U22" s="49">
        <v>0</v>
      </c>
      <c r="V22" s="49">
        <v>0</v>
      </c>
      <c r="W22" s="49">
        <v>0</v>
      </c>
      <c r="X22" s="49">
        <v>0</v>
      </c>
      <c r="Y22" s="49">
        <v>0</v>
      </c>
      <c r="Z22" s="49">
        <v>0</v>
      </c>
      <c r="AA22" s="49">
        <v>0</v>
      </c>
      <c r="AB22" s="49">
        <v>0</v>
      </c>
      <c r="AC22" s="49">
        <v>0</v>
      </c>
      <c r="AD22" s="49">
        <v>0</v>
      </c>
      <c r="AE22" s="49">
        <v>0</v>
      </c>
      <c r="AF22" s="49">
        <v>0</v>
      </c>
      <c r="AG22" s="49">
        <v>0</v>
      </c>
      <c r="AH22" s="49">
        <v>0</v>
      </c>
      <c r="AI22" s="49">
        <v>0</v>
      </c>
      <c r="AJ22" s="49">
        <v>0</v>
      </c>
      <c r="AK22" s="49">
        <v>0</v>
      </c>
      <c r="AL22" s="49">
        <v>0</v>
      </c>
      <c r="AM22" s="49">
        <v>0</v>
      </c>
      <c r="AN22" s="49">
        <v>0</v>
      </c>
      <c r="AO22" s="49">
        <v>0</v>
      </c>
      <c r="AP22" s="49">
        <v>0</v>
      </c>
      <c r="AQ22" s="49">
        <v>0</v>
      </c>
      <c r="AR22" s="49">
        <v>0.13066664</v>
      </c>
      <c r="AS22" s="49">
        <v>3.330818E-2</v>
      </c>
      <c r="AT22" s="49">
        <v>0</v>
      </c>
      <c r="AU22" s="49">
        <v>0</v>
      </c>
    </row>
    <row r="23" spans="1:47" x14ac:dyDescent="0.25">
      <c r="A23" s="48" t="s">
        <v>545</v>
      </c>
      <c r="B23" s="48" t="s">
        <v>540</v>
      </c>
      <c r="C23" s="49">
        <v>9.6385310000000002E-2</v>
      </c>
      <c r="D23" s="49">
        <v>0</v>
      </c>
      <c r="E23" s="49">
        <v>0</v>
      </c>
      <c r="F23" s="49">
        <v>0</v>
      </c>
      <c r="G23" s="49">
        <v>0</v>
      </c>
      <c r="H23" s="49">
        <v>0</v>
      </c>
      <c r="I23" s="49">
        <v>0</v>
      </c>
      <c r="J23" s="49">
        <v>0</v>
      </c>
      <c r="K23" s="49">
        <v>0</v>
      </c>
      <c r="L23" s="49">
        <v>0</v>
      </c>
      <c r="M23" s="49">
        <v>0</v>
      </c>
      <c r="N23" s="49">
        <v>0</v>
      </c>
      <c r="O23" s="49">
        <v>0</v>
      </c>
      <c r="P23" s="49">
        <v>0</v>
      </c>
      <c r="Q23" s="49">
        <v>0</v>
      </c>
      <c r="R23" s="49">
        <v>0</v>
      </c>
      <c r="S23" s="49">
        <v>0</v>
      </c>
      <c r="T23" s="49">
        <v>0</v>
      </c>
      <c r="U23" s="49">
        <v>0</v>
      </c>
      <c r="V23" s="49">
        <v>0</v>
      </c>
      <c r="W23" s="49">
        <v>0</v>
      </c>
      <c r="X23" s="49">
        <v>0</v>
      </c>
      <c r="Y23" s="49">
        <v>0</v>
      </c>
      <c r="Z23" s="49">
        <v>0</v>
      </c>
      <c r="AA23" s="49">
        <v>0</v>
      </c>
      <c r="AB23" s="49">
        <v>0</v>
      </c>
      <c r="AC23" s="49">
        <v>0</v>
      </c>
      <c r="AD23" s="49">
        <v>0</v>
      </c>
      <c r="AE23" s="49">
        <v>0</v>
      </c>
      <c r="AF23" s="49">
        <v>0</v>
      </c>
      <c r="AG23" s="49">
        <v>0</v>
      </c>
      <c r="AH23" s="49">
        <v>0</v>
      </c>
      <c r="AI23" s="49">
        <v>0</v>
      </c>
      <c r="AJ23" s="49">
        <v>0</v>
      </c>
      <c r="AK23" s="49">
        <v>0</v>
      </c>
      <c r="AL23" s="49">
        <v>0</v>
      </c>
      <c r="AM23" s="49">
        <v>0</v>
      </c>
      <c r="AN23" s="49">
        <v>0</v>
      </c>
      <c r="AO23" s="49">
        <v>0</v>
      </c>
      <c r="AP23" s="49">
        <v>0</v>
      </c>
      <c r="AQ23" s="49">
        <v>0</v>
      </c>
      <c r="AR23" s="49">
        <v>8.294427E-2</v>
      </c>
      <c r="AS23" s="49">
        <v>1.344104E-2</v>
      </c>
      <c r="AT23" s="49">
        <v>0</v>
      </c>
      <c r="AU23" s="49">
        <v>0</v>
      </c>
    </row>
    <row r="24" spans="1:47" ht="21.6" x14ac:dyDescent="0.25">
      <c r="A24" s="48" t="s">
        <v>546</v>
      </c>
      <c r="B24" s="48" t="s">
        <v>542</v>
      </c>
      <c r="C24" s="49">
        <v>8.2955131699999995</v>
      </c>
      <c r="D24" s="49">
        <v>0</v>
      </c>
      <c r="E24" s="49">
        <v>0</v>
      </c>
      <c r="F24" s="49">
        <v>0</v>
      </c>
      <c r="G24" s="49">
        <v>0</v>
      </c>
      <c r="H24" s="49">
        <v>0</v>
      </c>
      <c r="I24" s="49">
        <v>0</v>
      </c>
      <c r="J24" s="49">
        <v>8.1233018599999998</v>
      </c>
      <c r="K24" s="49">
        <v>0</v>
      </c>
      <c r="L24" s="49">
        <v>0</v>
      </c>
      <c r="M24" s="49">
        <v>0</v>
      </c>
      <c r="N24" s="49">
        <v>0.1046218</v>
      </c>
      <c r="O24" s="49">
        <v>0</v>
      </c>
      <c r="P24" s="49">
        <v>0</v>
      </c>
      <c r="Q24" s="49">
        <v>0</v>
      </c>
      <c r="R24" s="49">
        <v>0</v>
      </c>
      <c r="S24" s="49">
        <v>0</v>
      </c>
      <c r="T24" s="49">
        <v>0</v>
      </c>
      <c r="U24" s="49">
        <v>0</v>
      </c>
      <c r="V24" s="49">
        <v>0</v>
      </c>
      <c r="W24" s="49">
        <v>0</v>
      </c>
      <c r="X24" s="49">
        <v>0</v>
      </c>
      <c r="Y24" s="49">
        <v>0</v>
      </c>
      <c r="Z24" s="49">
        <v>0</v>
      </c>
      <c r="AA24" s="49">
        <v>0</v>
      </c>
      <c r="AB24" s="49">
        <v>0</v>
      </c>
      <c r="AC24" s="49">
        <v>0</v>
      </c>
      <c r="AD24" s="49">
        <v>0</v>
      </c>
      <c r="AE24" s="49">
        <v>0</v>
      </c>
      <c r="AF24" s="49">
        <v>0</v>
      </c>
      <c r="AG24" s="49">
        <v>0</v>
      </c>
      <c r="AH24" s="49">
        <v>0</v>
      </c>
      <c r="AI24" s="49">
        <v>0</v>
      </c>
      <c r="AJ24" s="49">
        <v>0</v>
      </c>
      <c r="AK24" s="49">
        <v>0</v>
      </c>
      <c r="AL24" s="49">
        <v>0</v>
      </c>
      <c r="AM24" s="49">
        <v>0</v>
      </c>
      <c r="AN24" s="49">
        <v>0</v>
      </c>
      <c r="AO24" s="49">
        <v>0</v>
      </c>
      <c r="AP24" s="49">
        <v>0</v>
      </c>
      <c r="AQ24" s="49">
        <v>0</v>
      </c>
      <c r="AR24" s="49">
        <v>4.772237E-2</v>
      </c>
      <c r="AS24" s="49">
        <v>1.9867139999999998E-2</v>
      </c>
      <c r="AT24" s="49">
        <v>0</v>
      </c>
      <c r="AU24" s="49">
        <v>0</v>
      </c>
    </row>
    <row r="25" spans="1:47" x14ac:dyDescent="0.25">
      <c r="A25" s="48" t="s">
        <v>547</v>
      </c>
      <c r="B25" s="48" t="s">
        <v>10</v>
      </c>
      <c r="C25" s="49">
        <v>0.29391826999999998</v>
      </c>
      <c r="D25" s="49">
        <v>0</v>
      </c>
      <c r="E25" s="49">
        <v>0</v>
      </c>
      <c r="F25" s="49">
        <v>0</v>
      </c>
      <c r="G25" s="49">
        <v>0</v>
      </c>
      <c r="H25" s="49">
        <v>0</v>
      </c>
      <c r="I25" s="49">
        <v>0</v>
      </c>
      <c r="J25" s="49">
        <v>0</v>
      </c>
      <c r="K25" s="49">
        <v>0</v>
      </c>
      <c r="L25" s="49">
        <v>0</v>
      </c>
      <c r="M25" s="49">
        <v>0</v>
      </c>
      <c r="N25" s="49">
        <v>0.29391826999999998</v>
      </c>
      <c r="O25" s="49">
        <v>0</v>
      </c>
      <c r="P25" s="49">
        <v>0</v>
      </c>
      <c r="Q25" s="49">
        <v>0</v>
      </c>
      <c r="R25" s="49">
        <v>0</v>
      </c>
      <c r="S25" s="49">
        <v>0</v>
      </c>
      <c r="T25" s="49">
        <v>0</v>
      </c>
      <c r="U25" s="49">
        <v>0</v>
      </c>
      <c r="V25" s="49">
        <v>0</v>
      </c>
      <c r="W25" s="49">
        <v>0</v>
      </c>
      <c r="X25" s="49">
        <v>0</v>
      </c>
      <c r="Y25" s="49">
        <v>0</v>
      </c>
      <c r="Z25" s="49">
        <v>0</v>
      </c>
      <c r="AA25" s="49">
        <v>0</v>
      </c>
      <c r="AB25" s="49">
        <v>0</v>
      </c>
      <c r="AC25" s="49">
        <v>0</v>
      </c>
      <c r="AD25" s="49">
        <v>0</v>
      </c>
      <c r="AE25" s="49">
        <v>0</v>
      </c>
      <c r="AF25" s="49">
        <v>0</v>
      </c>
      <c r="AG25" s="49">
        <v>0</v>
      </c>
      <c r="AH25" s="49">
        <v>0</v>
      </c>
      <c r="AI25" s="49">
        <v>0</v>
      </c>
      <c r="AJ25" s="49">
        <v>0</v>
      </c>
      <c r="AK25" s="49">
        <v>0</v>
      </c>
      <c r="AL25" s="49">
        <v>0</v>
      </c>
      <c r="AM25" s="49">
        <v>0</v>
      </c>
      <c r="AN25" s="49">
        <v>0</v>
      </c>
      <c r="AO25" s="49">
        <v>0</v>
      </c>
      <c r="AP25" s="49">
        <v>0</v>
      </c>
      <c r="AQ25" s="49">
        <v>0</v>
      </c>
      <c r="AR25" s="49">
        <v>0</v>
      </c>
      <c r="AS25" s="49">
        <v>0</v>
      </c>
      <c r="AT25" s="49">
        <v>0</v>
      </c>
      <c r="AU25" s="49">
        <v>0</v>
      </c>
    </row>
    <row r="26" spans="1:47" s="22" customFormat="1" ht="24.75" customHeight="1" x14ac:dyDescent="0.25">
      <c r="A26" s="50" t="s">
        <v>548</v>
      </c>
      <c r="B26" s="46" t="s">
        <v>549</v>
      </c>
      <c r="C26" s="47">
        <v>1898.49444085</v>
      </c>
      <c r="D26" s="47">
        <v>0</v>
      </c>
      <c r="E26" s="47">
        <v>0</v>
      </c>
      <c r="F26" s="47">
        <v>0.85010173999999994</v>
      </c>
      <c r="G26" s="47">
        <v>0</v>
      </c>
      <c r="H26" s="47">
        <v>0</v>
      </c>
      <c r="I26" s="47">
        <v>5.7324340000000008E-2</v>
      </c>
      <c r="J26" s="47">
        <v>474.55126893999994</v>
      </c>
      <c r="K26" s="47">
        <v>0</v>
      </c>
      <c r="L26" s="47">
        <v>0</v>
      </c>
      <c r="M26" s="47">
        <v>0</v>
      </c>
      <c r="N26" s="47">
        <v>70.91886894000001</v>
      </c>
      <c r="O26" s="47">
        <v>0</v>
      </c>
      <c r="P26" s="47">
        <v>0.29115755999999993</v>
      </c>
      <c r="Q26" s="47">
        <v>0</v>
      </c>
      <c r="R26" s="47">
        <v>0</v>
      </c>
      <c r="S26" s="47">
        <v>0</v>
      </c>
      <c r="T26" s="47">
        <v>2.7050920700000001</v>
      </c>
      <c r="U26" s="47">
        <v>0</v>
      </c>
      <c r="V26" s="47">
        <v>2.9999999999999997E-4</v>
      </c>
      <c r="W26" s="47">
        <v>0</v>
      </c>
      <c r="X26" s="47">
        <v>0</v>
      </c>
      <c r="Y26" s="47">
        <v>0.48510788000000005</v>
      </c>
      <c r="Z26" s="47">
        <v>0</v>
      </c>
      <c r="AA26" s="47">
        <v>0</v>
      </c>
      <c r="AB26" s="47">
        <v>0</v>
      </c>
      <c r="AC26" s="47">
        <v>0</v>
      </c>
      <c r="AD26" s="47">
        <v>0</v>
      </c>
      <c r="AE26" s="47">
        <v>0</v>
      </c>
      <c r="AF26" s="47">
        <v>0</v>
      </c>
      <c r="AG26" s="47">
        <v>0</v>
      </c>
      <c r="AH26" s="47">
        <v>7.3452926699999992</v>
      </c>
      <c r="AI26" s="47">
        <v>0</v>
      </c>
      <c r="AJ26" s="47">
        <v>0</v>
      </c>
      <c r="AK26" s="47">
        <v>0</v>
      </c>
      <c r="AL26" s="47">
        <v>0</v>
      </c>
      <c r="AM26" s="47">
        <v>0.30200309000000003</v>
      </c>
      <c r="AN26" s="47">
        <v>0</v>
      </c>
      <c r="AO26" s="47">
        <v>0</v>
      </c>
      <c r="AP26" s="47">
        <v>0</v>
      </c>
      <c r="AQ26" s="47">
        <v>0</v>
      </c>
      <c r="AR26" s="47">
        <v>404.18692170000003</v>
      </c>
      <c r="AS26" s="47">
        <v>936.80100191999998</v>
      </c>
      <c r="AT26" s="47">
        <v>0</v>
      </c>
      <c r="AU26" s="47">
        <v>0</v>
      </c>
    </row>
    <row r="27" spans="1:47" s="22" customFormat="1" ht="21.6" x14ac:dyDescent="0.25">
      <c r="A27" s="48" t="s">
        <v>232</v>
      </c>
      <c r="B27" s="48" t="s">
        <v>550</v>
      </c>
      <c r="C27" s="49">
        <v>2025.80623025</v>
      </c>
      <c r="D27" s="49">
        <v>0</v>
      </c>
      <c r="E27" s="49">
        <v>0</v>
      </c>
      <c r="F27" s="49">
        <v>0.90210173999999999</v>
      </c>
      <c r="G27" s="49">
        <v>0</v>
      </c>
      <c r="H27" s="49">
        <v>0</v>
      </c>
      <c r="I27" s="49">
        <v>6.2324340000000006E-2</v>
      </c>
      <c r="J27" s="49">
        <v>590.72474580999994</v>
      </c>
      <c r="K27" s="49">
        <v>0</v>
      </c>
      <c r="L27" s="49">
        <v>0</v>
      </c>
      <c r="M27" s="49">
        <v>0</v>
      </c>
      <c r="N27" s="49">
        <v>78.124644950000004</v>
      </c>
      <c r="O27" s="49">
        <v>0</v>
      </c>
      <c r="P27" s="49">
        <v>0.52933845999999996</v>
      </c>
      <c r="Q27" s="49">
        <v>0</v>
      </c>
      <c r="R27" s="49">
        <v>0</v>
      </c>
      <c r="S27" s="49">
        <v>0</v>
      </c>
      <c r="T27" s="49">
        <v>2.7089320699999999</v>
      </c>
      <c r="U27" s="49">
        <v>0</v>
      </c>
      <c r="V27" s="49">
        <v>2.9999999999999997E-4</v>
      </c>
      <c r="W27" s="49">
        <v>0</v>
      </c>
      <c r="X27" s="49">
        <v>0</v>
      </c>
      <c r="Y27" s="49">
        <v>0.48510788000000005</v>
      </c>
      <c r="Z27" s="49">
        <v>0</v>
      </c>
      <c r="AA27" s="49">
        <v>0</v>
      </c>
      <c r="AB27" s="49">
        <v>0</v>
      </c>
      <c r="AC27" s="49">
        <v>0</v>
      </c>
      <c r="AD27" s="49">
        <v>0</v>
      </c>
      <c r="AE27" s="49">
        <v>0</v>
      </c>
      <c r="AF27" s="49">
        <v>0</v>
      </c>
      <c r="AG27" s="49">
        <v>0</v>
      </c>
      <c r="AH27" s="49">
        <v>8.9444756499999993</v>
      </c>
      <c r="AI27" s="49">
        <v>0</v>
      </c>
      <c r="AJ27" s="49">
        <v>0</v>
      </c>
      <c r="AK27" s="49">
        <v>0</v>
      </c>
      <c r="AL27" s="49">
        <v>0</v>
      </c>
      <c r="AM27" s="49">
        <v>0.3515721</v>
      </c>
      <c r="AN27" s="49">
        <v>0</v>
      </c>
      <c r="AO27" s="49">
        <v>0</v>
      </c>
      <c r="AP27" s="49">
        <v>0</v>
      </c>
      <c r="AQ27" s="49">
        <v>0</v>
      </c>
      <c r="AR27" s="49">
        <v>404.36226899000002</v>
      </c>
      <c r="AS27" s="49">
        <v>938.61041825999996</v>
      </c>
      <c r="AT27" s="49">
        <v>0</v>
      </c>
      <c r="AU27" s="49">
        <v>0</v>
      </c>
    </row>
    <row r="28" spans="1:47" x14ac:dyDescent="0.25">
      <c r="A28" s="48" t="s">
        <v>432</v>
      </c>
      <c r="B28" s="48" t="s">
        <v>551</v>
      </c>
      <c r="C28" s="49">
        <v>1909.26373702</v>
      </c>
      <c r="D28" s="49">
        <v>0</v>
      </c>
      <c r="E28" s="49">
        <v>0</v>
      </c>
      <c r="F28" s="49">
        <v>1.7730000000000001E-5</v>
      </c>
      <c r="G28" s="49">
        <v>0</v>
      </c>
      <c r="H28" s="49">
        <v>0</v>
      </c>
      <c r="I28" s="49">
        <v>4.9636000000000005E-4</v>
      </c>
      <c r="J28" s="49">
        <v>498.69291088</v>
      </c>
      <c r="K28" s="49">
        <v>0</v>
      </c>
      <c r="L28" s="49">
        <v>0</v>
      </c>
      <c r="M28" s="49">
        <v>0</v>
      </c>
      <c r="N28" s="49">
        <v>78.028248099999999</v>
      </c>
      <c r="O28" s="49">
        <v>0</v>
      </c>
      <c r="P28" s="49">
        <v>9.1258980000000003E-2</v>
      </c>
      <c r="Q28" s="49">
        <v>0</v>
      </c>
      <c r="R28" s="49">
        <v>0</v>
      </c>
      <c r="S28" s="49">
        <v>0</v>
      </c>
      <c r="T28" s="49">
        <v>0</v>
      </c>
      <c r="U28" s="49">
        <v>0</v>
      </c>
      <c r="V28" s="49">
        <v>0</v>
      </c>
      <c r="W28" s="49">
        <v>0</v>
      </c>
      <c r="X28" s="49">
        <v>0</v>
      </c>
      <c r="Y28" s="49">
        <v>0.30124638999999998</v>
      </c>
      <c r="Z28" s="49">
        <v>0</v>
      </c>
      <c r="AA28" s="49">
        <v>0</v>
      </c>
      <c r="AB28" s="49">
        <v>0</v>
      </c>
      <c r="AC28" s="49">
        <v>0</v>
      </c>
      <c r="AD28" s="49">
        <v>0</v>
      </c>
      <c r="AE28" s="49">
        <v>0</v>
      </c>
      <c r="AF28" s="49">
        <v>0</v>
      </c>
      <c r="AG28" s="49">
        <v>0</v>
      </c>
      <c r="AH28" s="49">
        <v>8.0153396000000008</v>
      </c>
      <c r="AI28" s="49">
        <v>0</v>
      </c>
      <c r="AJ28" s="49">
        <v>0</v>
      </c>
      <c r="AK28" s="49">
        <v>0</v>
      </c>
      <c r="AL28" s="49">
        <v>0</v>
      </c>
      <c r="AM28" s="49">
        <v>2.0951910000000001E-2</v>
      </c>
      <c r="AN28" s="49">
        <v>0</v>
      </c>
      <c r="AO28" s="49">
        <v>0</v>
      </c>
      <c r="AP28" s="49">
        <v>0</v>
      </c>
      <c r="AQ28" s="49">
        <v>0</v>
      </c>
      <c r="AR28" s="49">
        <v>388.19811274</v>
      </c>
      <c r="AS28" s="49">
        <v>935.91515432999995</v>
      </c>
      <c r="AT28" s="49">
        <v>0</v>
      </c>
      <c r="AU28" s="49">
        <v>0</v>
      </c>
    </row>
    <row r="29" spans="1:47" ht="21" customHeight="1" x14ac:dyDescent="0.25">
      <c r="A29" s="48" t="s">
        <v>234</v>
      </c>
      <c r="B29" s="48" t="s">
        <v>552</v>
      </c>
      <c r="C29" s="49">
        <v>127.31178939999999</v>
      </c>
      <c r="D29" s="49">
        <v>0</v>
      </c>
      <c r="E29" s="49">
        <v>0</v>
      </c>
      <c r="F29" s="49">
        <v>5.1999999999999998E-2</v>
      </c>
      <c r="G29" s="49">
        <v>0</v>
      </c>
      <c r="H29" s="49">
        <v>0</v>
      </c>
      <c r="I29" s="49">
        <v>5.0000000000000001E-3</v>
      </c>
      <c r="J29" s="49">
        <v>116.17347687</v>
      </c>
      <c r="K29" s="49">
        <v>0</v>
      </c>
      <c r="L29" s="49">
        <v>0</v>
      </c>
      <c r="M29" s="49">
        <v>0</v>
      </c>
      <c r="N29" s="49">
        <v>7.2057760099999992</v>
      </c>
      <c r="O29" s="49">
        <v>0</v>
      </c>
      <c r="P29" s="49">
        <v>0.2381809</v>
      </c>
      <c r="Q29" s="49">
        <v>0</v>
      </c>
      <c r="R29" s="49">
        <v>0</v>
      </c>
      <c r="S29" s="49">
        <v>0</v>
      </c>
      <c r="T29" s="49">
        <v>3.8400000000000001E-3</v>
      </c>
      <c r="U29" s="49">
        <v>0</v>
      </c>
      <c r="V29" s="49">
        <v>0</v>
      </c>
      <c r="W29" s="49">
        <v>0</v>
      </c>
      <c r="X29" s="49">
        <v>0</v>
      </c>
      <c r="Y29" s="49">
        <v>0</v>
      </c>
      <c r="Z29" s="49">
        <v>0</v>
      </c>
      <c r="AA29" s="49">
        <v>0</v>
      </c>
      <c r="AB29" s="49">
        <v>0</v>
      </c>
      <c r="AC29" s="49">
        <v>0</v>
      </c>
      <c r="AD29" s="49">
        <v>0</v>
      </c>
      <c r="AE29" s="49">
        <v>0</v>
      </c>
      <c r="AF29" s="49">
        <v>0</v>
      </c>
      <c r="AG29" s="49">
        <v>0</v>
      </c>
      <c r="AH29" s="49">
        <v>1.5991829800000001</v>
      </c>
      <c r="AI29" s="49">
        <v>0</v>
      </c>
      <c r="AJ29" s="49">
        <v>0</v>
      </c>
      <c r="AK29" s="49">
        <v>0</v>
      </c>
      <c r="AL29" s="49">
        <v>0</v>
      </c>
      <c r="AM29" s="49">
        <v>4.9569009999999997E-2</v>
      </c>
      <c r="AN29" s="49">
        <v>0</v>
      </c>
      <c r="AO29" s="49">
        <v>0</v>
      </c>
      <c r="AP29" s="49">
        <v>0</v>
      </c>
      <c r="AQ29" s="49">
        <v>0</v>
      </c>
      <c r="AR29" s="49">
        <v>0.17534728999999999</v>
      </c>
      <c r="AS29" s="49">
        <v>1.8094163400000001</v>
      </c>
      <c r="AT29" s="49">
        <v>0</v>
      </c>
      <c r="AU29" s="49">
        <v>0</v>
      </c>
    </row>
    <row r="30" spans="1:47" ht="16.5" customHeight="1" x14ac:dyDescent="0.25">
      <c r="A30" s="48" t="s">
        <v>435</v>
      </c>
      <c r="B30" s="48" t="s">
        <v>553</v>
      </c>
      <c r="C30" s="49">
        <v>105.68191267</v>
      </c>
      <c r="D30" s="49">
        <v>0</v>
      </c>
      <c r="E30" s="49">
        <v>0</v>
      </c>
      <c r="F30" s="49">
        <v>0</v>
      </c>
      <c r="G30" s="49">
        <v>0</v>
      </c>
      <c r="H30" s="49">
        <v>0</v>
      </c>
      <c r="I30" s="49">
        <v>0</v>
      </c>
      <c r="J30" s="49">
        <v>95.088874469999993</v>
      </c>
      <c r="K30" s="49">
        <v>0</v>
      </c>
      <c r="L30" s="49">
        <v>0</v>
      </c>
      <c r="M30" s="49">
        <v>0</v>
      </c>
      <c r="N30" s="49">
        <v>7.1093791599999996</v>
      </c>
      <c r="O30" s="49">
        <v>0</v>
      </c>
      <c r="P30" s="49">
        <v>3.1809E-3</v>
      </c>
      <c r="Q30" s="49">
        <v>0</v>
      </c>
      <c r="R30" s="49">
        <v>0</v>
      </c>
      <c r="S30" s="49">
        <v>0</v>
      </c>
      <c r="T30" s="49">
        <v>0</v>
      </c>
      <c r="U30" s="49">
        <v>0</v>
      </c>
      <c r="V30" s="49">
        <v>0</v>
      </c>
      <c r="W30" s="49">
        <v>0</v>
      </c>
      <c r="X30" s="49">
        <v>0</v>
      </c>
      <c r="Y30" s="49">
        <v>0</v>
      </c>
      <c r="Z30" s="49">
        <v>0</v>
      </c>
      <c r="AA30" s="49">
        <v>0</v>
      </c>
      <c r="AB30" s="49">
        <v>0</v>
      </c>
      <c r="AC30" s="49">
        <v>0</v>
      </c>
      <c r="AD30" s="49">
        <v>0</v>
      </c>
      <c r="AE30" s="49">
        <v>0</v>
      </c>
      <c r="AF30" s="49">
        <v>0</v>
      </c>
      <c r="AG30" s="49">
        <v>0</v>
      </c>
      <c r="AH30" s="49">
        <v>1.4958792999999999</v>
      </c>
      <c r="AI30" s="49">
        <v>0</v>
      </c>
      <c r="AJ30" s="49">
        <v>0</v>
      </c>
      <c r="AK30" s="49">
        <v>0</v>
      </c>
      <c r="AL30" s="49">
        <v>0</v>
      </c>
      <c r="AM30" s="49">
        <v>0</v>
      </c>
      <c r="AN30" s="49">
        <v>0</v>
      </c>
      <c r="AO30" s="49">
        <v>0</v>
      </c>
      <c r="AP30" s="49">
        <v>0</v>
      </c>
      <c r="AQ30" s="49">
        <v>0</v>
      </c>
      <c r="AR30" s="49">
        <v>0.17534728999999999</v>
      </c>
      <c r="AS30" s="49">
        <v>1.8092515499999999</v>
      </c>
      <c r="AT30" s="49">
        <v>0</v>
      </c>
      <c r="AU30" s="49">
        <v>0</v>
      </c>
    </row>
    <row r="31" spans="1:47" ht="12.75" customHeight="1" x14ac:dyDescent="0.25">
      <c r="A31" s="48" t="s">
        <v>236</v>
      </c>
      <c r="B31" s="48" t="s">
        <v>554</v>
      </c>
      <c r="C31" s="49">
        <v>5257.5354161100004</v>
      </c>
      <c r="D31" s="49">
        <v>2.1440000000000001E-5</v>
      </c>
      <c r="E31" s="49">
        <v>1.8300440000000001E-2</v>
      </c>
      <c r="F31" s="49">
        <v>12.826544630000001</v>
      </c>
      <c r="G31" s="49">
        <v>8.3562000000000003E-4</v>
      </c>
      <c r="H31" s="49">
        <v>4.5745599999999997E-2</v>
      </c>
      <c r="I31" s="49">
        <v>9.5602756800000002</v>
      </c>
      <c r="J31" s="49">
        <v>395.62232270999999</v>
      </c>
      <c r="K31" s="49">
        <v>0</v>
      </c>
      <c r="L31" s="49">
        <v>0</v>
      </c>
      <c r="M31" s="49">
        <v>0</v>
      </c>
      <c r="N31" s="49">
        <v>66.688319179999993</v>
      </c>
      <c r="O31" s="49">
        <v>0</v>
      </c>
      <c r="P31" s="49">
        <v>7.0184383400000003</v>
      </c>
      <c r="Q31" s="49">
        <v>0</v>
      </c>
      <c r="R31" s="49">
        <v>0</v>
      </c>
      <c r="S31" s="49">
        <v>0</v>
      </c>
      <c r="T31" s="49">
        <v>3.8060277299999998</v>
      </c>
      <c r="U31" s="49">
        <v>1.4599999999999999E-3</v>
      </c>
      <c r="V31" s="49">
        <v>3.5610000000000003E-2</v>
      </c>
      <c r="W31" s="49">
        <v>0</v>
      </c>
      <c r="X31" s="49">
        <v>0</v>
      </c>
      <c r="Y31" s="49">
        <v>4.7532223800000004</v>
      </c>
      <c r="Z31" s="49">
        <v>0</v>
      </c>
      <c r="AA31" s="49">
        <v>2.0727510000000001E-2</v>
      </c>
      <c r="AB31" s="49">
        <v>6.3952036899999998</v>
      </c>
      <c r="AC31" s="49">
        <v>8.4999999999999995E-4</v>
      </c>
      <c r="AD31" s="49">
        <v>0</v>
      </c>
      <c r="AE31" s="49">
        <v>0</v>
      </c>
      <c r="AF31" s="49">
        <v>0</v>
      </c>
      <c r="AG31" s="49">
        <v>0</v>
      </c>
      <c r="AH31" s="49">
        <v>35.715242310000001</v>
      </c>
      <c r="AI31" s="49">
        <v>0</v>
      </c>
      <c r="AJ31" s="49">
        <v>8.0000000000000004E-4</v>
      </c>
      <c r="AK31" s="49">
        <v>0</v>
      </c>
      <c r="AL31" s="49">
        <v>3.2000000000000003E-4</v>
      </c>
      <c r="AM31" s="49">
        <v>3.1671460499999999</v>
      </c>
      <c r="AN31" s="49">
        <v>5.6044999999999999E-4</v>
      </c>
      <c r="AO31" s="49">
        <v>0</v>
      </c>
      <c r="AP31" s="49">
        <v>0</v>
      </c>
      <c r="AQ31" s="49">
        <v>0</v>
      </c>
      <c r="AR31" s="49">
        <v>3532.2093172599998</v>
      </c>
      <c r="AS31" s="49">
        <v>1179.6481250899999</v>
      </c>
      <c r="AT31" s="49">
        <v>0</v>
      </c>
      <c r="AU31" s="49">
        <v>0</v>
      </c>
    </row>
    <row r="32" spans="1:47" ht="21" customHeight="1" x14ac:dyDescent="0.25">
      <c r="A32" s="48" t="s">
        <v>238</v>
      </c>
      <c r="B32" s="48" t="s">
        <v>239</v>
      </c>
      <c r="C32" s="49">
        <v>576.21359343999995</v>
      </c>
      <c r="D32" s="49">
        <v>0</v>
      </c>
      <c r="E32" s="49">
        <v>0</v>
      </c>
      <c r="F32" s="49">
        <v>0.20162654999999999</v>
      </c>
      <c r="G32" s="49">
        <v>0</v>
      </c>
      <c r="H32" s="49">
        <v>0</v>
      </c>
      <c r="I32" s="49">
        <v>4.1065900000000002E-3</v>
      </c>
      <c r="J32" s="49">
        <v>292.16814553</v>
      </c>
      <c r="K32" s="49">
        <v>0</v>
      </c>
      <c r="L32" s="49">
        <v>0</v>
      </c>
      <c r="M32" s="49">
        <v>0</v>
      </c>
      <c r="N32" s="49">
        <v>28.35328814</v>
      </c>
      <c r="O32" s="49">
        <v>0</v>
      </c>
      <c r="P32" s="49">
        <v>6.932352E-2</v>
      </c>
      <c r="Q32" s="49">
        <v>0</v>
      </c>
      <c r="R32" s="49">
        <v>0</v>
      </c>
      <c r="S32" s="49">
        <v>0</v>
      </c>
      <c r="T32" s="49">
        <v>1.1190437900000001</v>
      </c>
      <c r="U32" s="49">
        <v>0</v>
      </c>
      <c r="V32" s="49">
        <v>1E-4</v>
      </c>
      <c r="W32" s="49">
        <v>0</v>
      </c>
      <c r="X32" s="49">
        <v>0</v>
      </c>
      <c r="Y32" s="49">
        <v>2.4472000000000001E-3</v>
      </c>
      <c r="Z32" s="49">
        <v>0</v>
      </c>
      <c r="AA32" s="49">
        <v>0</v>
      </c>
      <c r="AB32" s="49">
        <v>0</v>
      </c>
      <c r="AC32" s="49">
        <v>0</v>
      </c>
      <c r="AD32" s="49">
        <v>0</v>
      </c>
      <c r="AE32" s="49">
        <v>0</v>
      </c>
      <c r="AF32" s="49">
        <v>0</v>
      </c>
      <c r="AG32" s="49">
        <v>0</v>
      </c>
      <c r="AH32" s="49">
        <v>0.93030553000000005</v>
      </c>
      <c r="AI32" s="49">
        <v>0</v>
      </c>
      <c r="AJ32" s="49">
        <v>0</v>
      </c>
      <c r="AK32" s="49">
        <v>0</v>
      </c>
      <c r="AL32" s="49">
        <v>0</v>
      </c>
      <c r="AM32" s="49">
        <v>3.481675E-2</v>
      </c>
      <c r="AN32" s="49">
        <v>0</v>
      </c>
      <c r="AO32" s="49">
        <v>0</v>
      </c>
      <c r="AP32" s="49">
        <v>0</v>
      </c>
      <c r="AQ32" s="49">
        <v>0</v>
      </c>
      <c r="AR32" s="49">
        <v>177.36712127000001</v>
      </c>
      <c r="AS32" s="49">
        <v>75.963268569999997</v>
      </c>
      <c r="AT32" s="49">
        <v>0</v>
      </c>
      <c r="AU32" s="49">
        <v>0</v>
      </c>
    </row>
    <row r="33" spans="1:47" ht="12.75" customHeight="1" x14ac:dyDescent="0.25">
      <c r="A33" s="48" t="s">
        <v>449</v>
      </c>
      <c r="B33" s="48" t="s">
        <v>555</v>
      </c>
      <c r="C33" s="49">
        <v>548.50105733999999</v>
      </c>
      <c r="D33" s="49">
        <v>0</v>
      </c>
      <c r="E33" s="49">
        <v>0</v>
      </c>
      <c r="F33" s="49">
        <v>0</v>
      </c>
      <c r="G33" s="49">
        <v>0</v>
      </c>
      <c r="H33" s="49">
        <v>0</v>
      </c>
      <c r="I33" s="49">
        <v>0</v>
      </c>
      <c r="J33" s="49">
        <v>267.25025966999999</v>
      </c>
      <c r="K33" s="49">
        <v>0</v>
      </c>
      <c r="L33" s="49">
        <v>0</v>
      </c>
      <c r="M33" s="49">
        <v>0</v>
      </c>
      <c r="N33" s="49">
        <v>28.35328814</v>
      </c>
      <c r="O33" s="49">
        <v>0</v>
      </c>
      <c r="P33" s="49">
        <v>0</v>
      </c>
      <c r="Q33" s="49">
        <v>0</v>
      </c>
      <c r="R33" s="49">
        <v>0</v>
      </c>
      <c r="S33" s="49">
        <v>0</v>
      </c>
      <c r="T33" s="49">
        <v>0</v>
      </c>
      <c r="U33" s="49">
        <v>0</v>
      </c>
      <c r="V33" s="49">
        <v>0</v>
      </c>
      <c r="W33" s="49">
        <v>0</v>
      </c>
      <c r="X33" s="49">
        <v>0</v>
      </c>
      <c r="Y33" s="49">
        <v>0</v>
      </c>
      <c r="Z33" s="49">
        <v>0</v>
      </c>
      <c r="AA33" s="49">
        <v>0</v>
      </c>
      <c r="AB33" s="49">
        <v>0</v>
      </c>
      <c r="AC33" s="49">
        <v>0</v>
      </c>
      <c r="AD33" s="49">
        <v>0</v>
      </c>
      <c r="AE33" s="49">
        <v>0</v>
      </c>
      <c r="AF33" s="49">
        <v>0</v>
      </c>
      <c r="AG33" s="49">
        <v>0</v>
      </c>
      <c r="AH33" s="49">
        <v>0.58581594999999997</v>
      </c>
      <c r="AI33" s="49">
        <v>0</v>
      </c>
      <c r="AJ33" s="49">
        <v>0</v>
      </c>
      <c r="AK33" s="49">
        <v>0</v>
      </c>
      <c r="AL33" s="49">
        <v>0</v>
      </c>
      <c r="AM33" s="49">
        <v>3.9619999999999997E-5</v>
      </c>
      <c r="AN33" s="49">
        <v>0</v>
      </c>
      <c r="AO33" s="49">
        <v>0</v>
      </c>
      <c r="AP33" s="49">
        <v>0</v>
      </c>
      <c r="AQ33" s="49">
        <v>0</v>
      </c>
      <c r="AR33" s="49">
        <v>176.34838539</v>
      </c>
      <c r="AS33" s="49">
        <v>75.963268569999997</v>
      </c>
      <c r="AT33" s="49">
        <v>0</v>
      </c>
      <c r="AU33" s="49">
        <v>0</v>
      </c>
    </row>
    <row r="34" spans="1:47" ht="21.6" customHeight="1" x14ac:dyDescent="0.25">
      <c r="A34" s="48" t="s">
        <v>240</v>
      </c>
      <c r="B34" s="48" t="s">
        <v>556</v>
      </c>
      <c r="C34" s="49">
        <v>5319.49392979</v>
      </c>
      <c r="D34" s="49">
        <v>0</v>
      </c>
      <c r="E34" s="49">
        <v>3.1926200000000002E-3</v>
      </c>
      <c r="F34" s="49">
        <v>1.8303638799999999</v>
      </c>
      <c r="G34" s="49">
        <v>0</v>
      </c>
      <c r="H34" s="49">
        <v>0</v>
      </c>
      <c r="I34" s="49">
        <v>5.0874632999999996</v>
      </c>
      <c r="J34" s="49">
        <v>122.51854217</v>
      </c>
      <c r="K34" s="49">
        <v>0</v>
      </c>
      <c r="L34" s="49">
        <v>0</v>
      </c>
      <c r="M34" s="49">
        <v>0</v>
      </c>
      <c r="N34" s="49">
        <v>251.4002462</v>
      </c>
      <c r="O34" s="49">
        <v>0</v>
      </c>
      <c r="P34" s="49">
        <v>2.73869096</v>
      </c>
      <c r="Q34" s="49">
        <v>0</v>
      </c>
      <c r="R34" s="49">
        <v>0</v>
      </c>
      <c r="S34" s="49">
        <v>0</v>
      </c>
      <c r="T34" s="49">
        <v>0.72100799999999998</v>
      </c>
      <c r="U34" s="49">
        <v>1.5022000000000001E-4</v>
      </c>
      <c r="V34" s="49">
        <v>0</v>
      </c>
      <c r="W34" s="49">
        <v>0</v>
      </c>
      <c r="X34" s="49">
        <v>0</v>
      </c>
      <c r="Y34" s="49">
        <v>0.40253393999999998</v>
      </c>
      <c r="Z34" s="49">
        <v>0</v>
      </c>
      <c r="AA34" s="49">
        <v>3.1830120000000003E-2</v>
      </c>
      <c r="AB34" s="49">
        <v>0.39618225000000001</v>
      </c>
      <c r="AC34" s="49">
        <v>0</v>
      </c>
      <c r="AD34" s="49">
        <v>0</v>
      </c>
      <c r="AE34" s="49">
        <v>0</v>
      </c>
      <c r="AF34" s="49">
        <v>0</v>
      </c>
      <c r="AG34" s="49">
        <v>0</v>
      </c>
      <c r="AH34" s="49">
        <v>155.40697252000001</v>
      </c>
      <c r="AI34" s="49">
        <v>0</v>
      </c>
      <c r="AJ34" s="49">
        <v>0</v>
      </c>
      <c r="AK34" s="49">
        <v>0</v>
      </c>
      <c r="AL34" s="49">
        <v>0</v>
      </c>
      <c r="AM34" s="49">
        <v>0.11360342</v>
      </c>
      <c r="AN34" s="49">
        <v>0</v>
      </c>
      <c r="AO34" s="49">
        <v>0</v>
      </c>
      <c r="AP34" s="49">
        <v>0</v>
      </c>
      <c r="AQ34" s="49">
        <v>0</v>
      </c>
      <c r="AR34" s="49">
        <v>2027.8982393900001</v>
      </c>
      <c r="AS34" s="49">
        <v>2750.9449107999999</v>
      </c>
      <c r="AT34" s="49">
        <v>0</v>
      </c>
      <c r="AU34" s="49">
        <v>0</v>
      </c>
    </row>
    <row r="35" spans="1:47" ht="12.75" customHeight="1" x14ac:dyDescent="0.25">
      <c r="A35" s="48" t="s">
        <v>557</v>
      </c>
      <c r="B35" s="48" t="s">
        <v>558</v>
      </c>
      <c r="C35" s="49">
        <v>2919.89210392</v>
      </c>
      <c r="D35" s="49">
        <v>0</v>
      </c>
      <c r="E35" s="49">
        <v>2.9911199999999999E-3</v>
      </c>
      <c r="F35" s="49">
        <v>1.4810000000000001</v>
      </c>
      <c r="G35" s="49">
        <v>0</v>
      </c>
      <c r="H35" s="49">
        <v>0</v>
      </c>
      <c r="I35" s="49">
        <v>2.66906307</v>
      </c>
      <c r="J35" s="49">
        <v>118.96292364</v>
      </c>
      <c r="K35" s="49">
        <v>0</v>
      </c>
      <c r="L35" s="49">
        <v>0</v>
      </c>
      <c r="M35" s="49">
        <v>0</v>
      </c>
      <c r="N35" s="49">
        <v>7.2241089999999994E-2</v>
      </c>
      <c r="O35" s="49">
        <v>0</v>
      </c>
      <c r="P35" s="49">
        <v>1.8774736999999999</v>
      </c>
      <c r="Q35" s="49">
        <v>0</v>
      </c>
      <c r="R35" s="49">
        <v>0</v>
      </c>
      <c r="S35" s="49">
        <v>0</v>
      </c>
      <c r="T35" s="49">
        <v>0.72099999999999997</v>
      </c>
      <c r="U35" s="49">
        <v>0</v>
      </c>
      <c r="V35" s="49">
        <v>0</v>
      </c>
      <c r="W35" s="49">
        <v>0</v>
      </c>
      <c r="X35" s="49">
        <v>0</v>
      </c>
      <c r="Y35" s="49">
        <v>0.19727501</v>
      </c>
      <c r="Z35" s="49">
        <v>0</v>
      </c>
      <c r="AA35" s="49">
        <v>3.09E-2</v>
      </c>
      <c r="AB35" s="49">
        <v>1.0999999999999999E-2</v>
      </c>
      <c r="AC35" s="49">
        <v>0</v>
      </c>
      <c r="AD35" s="49">
        <v>0</v>
      </c>
      <c r="AE35" s="49">
        <v>0</v>
      </c>
      <c r="AF35" s="49">
        <v>0</v>
      </c>
      <c r="AG35" s="49">
        <v>0</v>
      </c>
      <c r="AH35" s="49">
        <v>153.46151906</v>
      </c>
      <c r="AI35" s="49">
        <v>0</v>
      </c>
      <c r="AJ35" s="49">
        <v>0</v>
      </c>
      <c r="AK35" s="49">
        <v>0</v>
      </c>
      <c r="AL35" s="49">
        <v>0</v>
      </c>
      <c r="AM35" s="49">
        <v>1E-3</v>
      </c>
      <c r="AN35" s="49">
        <v>0</v>
      </c>
      <c r="AO35" s="49">
        <v>0</v>
      </c>
      <c r="AP35" s="49">
        <v>0</v>
      </c>
      <c r="AQ35" s="49">
        <v>0</v>
      </c>
      <c r="AR35" s="49">
        <v>863.45108889000005</v>
      </c>
      <c r="AS35" s="49">
        <v>1776.95262834</v>
      </c>
      <c r="AT35" s="49">
        <v>0</v>
      </c>
      <c r="AU35" s="49">
        <v>0</v>
      </c>
    </row>
    <row r="36" spans="1:47" ht="12.75" customHeight="1" x14ac:dyDescent="0.25">
      <c r="A36" s="48" t="s">
        <v>559</v>
      </c>
      <c r="B36" s="48" t="s">
        <v>560</v>
      </c>
      <c r="C36" s="49">
        <v>1747.74734472</v>
      </c>
      <c r="D36" s="49">
        <v>0</v>
      </c>
      <c r="E36" s="49">
        <v>2.0149999999999999E-4</v>
      </c>
      <c r="F36" s="49">
        <v>0.34936388000000002</v>
      </c>
      <c r="G36" s="49">
        <v>0</v>
      </c>
      <c r="H36" s="49">
        <v>0</v>
      </c>
      <c r="I36" s="49">
        <v>2.41840023</v>
      </c>
      <c r="J36" s="49">
        <v>3.5556185299999998</v>
      </c>
      <c r="K36" s="49">
        <v>0</v>
      </c>
      <c r="L36" s="49">
        <v>0</v>
      </c>
      <c r="M36" s="49">
        <v>0</v>
      </c>
      <c r="N36" s="49">
        <v>48.936291619999999</v>
      </c>
      <c r="O36" s="49">
        <v>0</v>
      </c>
      <c r="P36" s="49">
        <v>0.86121725999999998</v>
      </c>
      <c r="Q36" s="49">
        <v>0</v>
      </c>
      <c r="R36" s="49">
        <v>0</v>
      </c>
      <c r="S36" s="49">
        <v>0</v>
      </c>
      <c r="T36" s="49">
        <v>7.9999999999999996E-6</v>
      </c>
      <c r="U36" s="49">
        <v>1.5022000000000001E-4</v>
      </c>
      <c r="V36" s="49">
        <v>0</v>
      </c>
      <c r="W36" s="49">
        <v>0</v>
      </c>
      <c r="X36" s="49">
        <v>0</v>
      </c>
      <c r="Y36" s="49">
        <v>0.20525893000000001</v>
      </c>
      <c r="Z36" s="49">
        <v>0</v>
      </c>
      <c r="AA36" s="49">
        <v>9.3011999999999999E-4</v>
      </c>
      <c r="AB36" s="49">
        <v>0.38518225</v>
      </c>
      <c r="AC36" s="49">
        <v>0</v>
      </c>
      <c r="AD36" s="49">
        <v>0</v>
      </c>
      <c r="AE36" s="49">
        <v>0</v>
      </c>
      <c r="AF36" s="49">
        <v>0</v>
      </c>
      <c r="AG36" s="49">
        <v>0</v>
      </c>
      <c r="AH36" s="49">
        <v>1.94545346</v>
      </c>
      <c r="AI36" s="49">
        <v>0</v>
      </c>
      <c r="AJ36" s="49">
        <v>0</v>
      </c>
      <c r="AK36" s="49">
        <v>0</v>
      </c>
      <c r="AL36" s="49">
        <v>0</v>
      </c>
      <c r="AM36" s="49">
        <v>0.11260342</v>
      </c>
      <c r="AN36" s="49">
        <v>0</v>
      </c>
      <c r="AO36" s="49">
        <v>0</v>
      </c>
      <c r="AP36" s="49">
        <v>0</v>
      </c>
      <c r="AQ36" s="49">
        <v>0</v>
      </c>
      <c r="AR36" s="49">
        <v>803.14798155000005</v>
      </c>
      <c r="AS36" s="49">
        <v>885.82868374999998</v>
      </c>
      <c r="AT36" s="49">
        <v>0</v>
      </c>
      <c r="AU36" s="49">
        <v>0</v>
      </c>
    </row>
    <row r="37" spans="1:47" ht="12.75" customHeight="1" x14ac:dyDescent="0.25">
      <c r="A37" s="48" t="s">
        <v>561</v>
      </c>
      <c r="B37" s="48" t="s">
        <v>562</v>
      </c>
      <c r="C37" s="49">
        <v>202.39171349</v>
      </c>
      <c r="D37" s="49">
        <v>0</v>
      </c>
      <c r="E37" s="49">
        <v>0</v>
      </c>
      <c r="F37" s="49">
        <v>0</v>
      </c>
      <c r="G37" s="49">
        <v>0</v>
      </c>
      <c r="H37" s="49">
        <v>0</v>
      </c>
      <c r="I37" s="49">
        <v>0</v>
      </c>
      <c r="J37" s="49">
        <v>0</v>
      </c>
      <c r="K37" s="49">
        <v>0</v>
      </c>
      <c r="L37" s="49">
        <v>0</v>
      </c>
      <c r="M37" s="49">
        <v>0</v>
      </c>
      <c r="N37" s="49">
        <v>202.39171349</v>
      </c>
      <c r="O37" s="49">
        <v>0</v>
      </c>
      <c r="P37" s="49">
        <v>0</v>
      </c>
      <c r="Q37" s="49">
        <v>0</v>
      </c>
      <c r="R37" s="49">
        <v>0</v>
      </c>
      <c r="S37" s="49">
        <v>0</v>
      </c>
      <c r="T37" s="49">
        <v>0</v>
      </c>
      <c r="U37" s="49">
        <v>0</v>
      </c>
      <c r="V37" s="49">
        <v>0</v>
      </c>
      <c r="W37" s="49">
        <v>0</v>
      </c>
      <c r="X37" s="49">
        <v>0</v>
      </c>
      <c r="Y37" s="49">
        <v>0</v>
      </c>
      <c r="Z37" s="49">
        <v>0</v>
      </c>
      <c r="AA37" s="49">
        <v>0</v>
      </c>
      <c r="AB37" s="49">
        <v>0</v>
      </c>
      <c r="AC37" s="49">
        <v>0</v>
      </c>
      <c r="AD37" s="49">
        <v>0</v>
      </c>
      <c r="AE37" s="49">
        <v>0</v>
      </c>
      <c r="AF37" s="49">
        <v>0</v>
      </c>
      <c r="AG37" s="49">
        <v>0</v>
      </c>
      <c r="AH37" s="49">
        <v>0</v>
      </c>
      <c r="AI37" s="49">
        <v>0</v>
      </c>
      <c r="AJ37" s="49">
        <v>0</v>
      </c>
      <c r="AK37" s="49">
        <v>0</v>
      </c>
      <c r="AL37" s="49">
        <v>0</v>
      </c>
      <c r="AM37" s="49">
        <v>0</v>
      </c>
      <c r="AN37" s="49">
        <v>0</v>
      </c>
      <c r="AO37" s="49">
        <v>0</v>
      </c>
      <c r="AP37" s="49">
        <v>0</v>
      </c>
      <c r="AQ37" s="49">
        <v>0</v>
      </c>
      <c r="AR37" s="49">
        <v>0</v>
      </c>
      <c r="AS37" s="49">
        <v>0</v>
      </c>
      <c r="AT37" s="49">
        <v>0</v>
      </c>
      <c r="AU37" s="49">
        <v>0</v>
      </c>
    </row>
    <row r="38" spans="1:47" ht="12.75" customHeight="1" x14ac:dyDescent="0.25">
      <c r="A38" s="48" t="s">
        <v>563</v>
      </c>
      <c r="B38" s="48" t="s">
        <v>564</v>
      </c>
      <c r="C38" s="49">
        <v>449.46276766</v>
      </c>
      <c r="D38" s="49">
        <v>0</v>
      </c>
      <c r="E38" s="49">
        <v>0</v>
      </c>
      <c r="F38" s="49">
        <v>0</v>
      </c>
      <c r="G38" s="49">
        <v>0</v>
      </c>
      <c r="H38" s="49">
        <v>0</v>
      </c>
      <c r="I38" s="49">
        <v>0</v>
      </c>
      <c r="J38" s="49">
        <v>0</v>
      </c>
      <c r="K38" s="49">
        <v>0</v>
      </c>
      <c r="L38" s="49">
        <v>0</v>
      </c>
      <c r="M38" s="49">
        <v>0</v>
      </c>
      <c r="N38" s="49">
        <v>0</v>
      </c>
      <c r="O38" s="49">
        <v>0</v>
      </c>
      <c r="P38" s="49">
        <v>0</v>
      </c>
      <c r="Q38" s="49">
        <v>0</v>
      </c>
      <c r="R38" s="49">
        <v>0</v>
      </c>
      <c r="S38" s="49">
        <v>0</v>
      </c>
      <c r="T38" s="49">
        <v>0</v>
      </c>
      <c r="U38" s="49">
        <v>0</v>
      </c>
      <c r="V38" s="49">
        <v>0</v>
      </c>
      <c r="W38" s="49">
        <v>0</v>
      </c>
      <c r="X38" s="49">
        <v>0</v>
      </c>
      <c r="Y38" s="49">
        <v>0</v>
      </c>
      <c r="Z38" s="49">
        <v>0</v>
      </c>
      <c r="AA38" s="49">
        <v>0</v>
      </c>
      <c r="AB38" s="49">
        <v>0</v>
      </c>
      <c r="AC38" s="49">
        <v>0</v>
      </c>
      <c r="AD38" s="49">
        <v>0</v>
      </c>
      <c r="AE38" s="49">
        <v>0</v>
      </c>
      <c r="AF38" s="49">
        <v>0</v>
      </c>
      <c r="AG38" s="49">
        <v>0</v>
      </c>
      <c r="AH38" s="49">
        <v>0</v>
      </c>
      <c r="AI38" s="49">
        <v>0</v>
      </c>
      <c r="AJ38" s="49">
        <v>0</v>
      </c>
      <c r="AK38" s="49">
        <v>0</v>
      </c>
      <c r="AL38" s="49">
        <v>0</v>
      </c>
      <c r="AM38" s="49">
        <v>0</v>
      </c>
      <c r="AN38" s="49">
        <v>0</v>
      </c>
      <c r="AO38" s="49">
        <v>0</v>
      </c>
      <c r="AP38" s="49">
        <v>0</v>
      </c>
      <c r="AQ38" s="49">
        <v>0</v>
      </c>
      <c r="AR38" s="49">
        <v>361.29916895000002</v>
      </c>
      <c r="AS38" s="49">
        <v>88.163598710000002</v>
      </c>
      <c r="AT38" s="49">
        <v>0</v>
      </c>
      <c r="AU38" s="49">
        <v>0</v>
      </c>
    </row>
    <row r="39" spans="1:47" ht="21" customHeight="1" x14ac:dyDescent="0.25">
      <c r="A39" s="48" t="s">
        <v>243</v>
      </c>
      <c r="B39" s="48" t="s">
        <v>703</v>
      </c>
      <c r="C39" s="49">
        <v>353.7543301</v>
      </c>
      <c r="D39" s="49">
        <v>0</v>
      </c>
      <c r="E39" s="49">
        <v>0</v>
      </c>
      <c r="F39" s="49">
        <v>0</v>
      </c>
      <c r="G39" s="49">
        <v>0</v>
      </c>
      <c r="H39" s="49">
        <v>0</v>
      </c>
      <c r="I39" s="49">
        <v>0</v>
      </c>
      <c r="J39" s="49">
        <v>0</v>
      </c>
      <c r="K39" s="49">
        <v>0</v>
      </c>
      <c r="L39" s="49">
        <v>0</v>
      </c>
      <c r="M39" s="49">
        <v>0</v>
      </c>
      <c r="N39" s="49">
        <v>0</v>
      </c>
      <c r="O39" s="49">
        <v>0</v>
      </c>
      <c r="P39" s="49">
        <v>0</v>
      </c>
      <c r="Q39" s="49">
        <v>0</v>
      </c>
      <c r="R39" s="49">
        <v>0</v>
      </c>
      <c r="S39" s="49">
        <v>0</v>
      </c>
      <c r="T39" s="49">
        <v>0</v>
      </c>
      <c r="U39" s="49">
        <v>0</v>
      </c>
      <c r="V39" s="49">
        <v>0</v>
      </c>
      <c r="W39" s="49">
        <v>0</v>
      </c>
      <c r="X39" s="49">
        <v>0</v>
      </c>
      <c r="Y39" s="49">
        <v>0</v>
      </c>
      <c r="Z39" s="49">
        <v>0</v>
      </c>
      <c r="AA39" s="49">
        <v>0</v>
      </c>
      <c r="AB39" s="49">
        <v>0</v>
      </c>
      <c r="AC39" s="49">
        <v>0</v>
      </c>
      <c r="AD39" s="49">
        <v>0</v>
      </c>
      <c r="AE39" s="49">
        <v>0</v>
      </c>
      <c r="AF39" s="49">
        <v>0</v>
      </c>
      <c r="AG39" s="49">
        <v>0</v>
      </c>
      <c r="AH39" s="49">
        <v>5.9725400000000001E-3</v>
      </c>
      <c r="AI39" s="49">
        <v>0</v>
      </c>
      <c r="AJ39" s="49">
        <v>0</v>
      </c>
      <c r="AK39" s="49">
        <v>0</v>
      </c>
      <c r="AL39" s="49">
        <v>0</v>
      </c>
      <c r="AM39" s="49">
        <v>0</v>
      </c>
      <c r="AN39" s="49">
        <v>0</v>
      </c>
      <c r="AO39" s="49">
        <v>0</v>
      </c>
      <c r="AP39" s="49">
        <v>0</v>
      </c>
      <c r="AQ39" s="49">
        <v>0</v>
      </c>
      <c r="AR39" s="49">
        <v>74.679966570000005</v>
      </c>
      <c r="AS39" s="49">
        <v>279.06839099000001</v>
      </c>
      <c r="AT39" s="49">
        <v>0</v>
      </c>
      <c r="AU39" s="49">
        <v>0</v>
      </c>
    </row>
    <row r="40" spans="1:47" ht="12.75" customHeight="1" x14ac:dyDescent="0.25">
      <c r="A40" s="48" t="s">
        <v>454</v>
      </c>
      <c r="B40" s="48" t="s">
        <v>565</v>
      </c>
      <c r="C40" s="49">
        <v>306.58162749000002</v>
      </c>
      <c r="D40" s="49">
        <v>0</v>
      </c>
      <c r="E40" s="49">
        <v>0</v>
      </c>
      <c r="F40" s="49">
        <v>0</v>
      </c>
      <c r="G40" s="49">
        <v>0</v>
      </c>
      <c r="H40" s="49">
        <v>0</v>
      </c>
      <c r="I40" s="49">
        <v>0</v>
      </c>
      <c r="J40" s="49">
        <v>0</v>
      </c>
      <c r="K40" s="49">
        <v>0</v>
      </c>
      <c r="L40" s="49">
        <v>0</v>
      </c>
      <c r="M40" s="49">
        <v>0</v>
      </c>
      <c r="N40" s="49">
        <v>0</v>
      </c>
      <c r="O40" s="49">
        <v>0</v>
      </c>
      <c r="P40" s="49">
        <v>0</v>
      </c>
      <c r="Q40" s="49">
        <v>0</v>
      </c>
      <c r="R40" s="49">
        <v>0</v>
      </c>
      <c r="S40" s="49">
        <v>0</v>
      </c>
      <c r="T40" s="49">
        <v>0</v>
      </c>
      <c r="U40" s="49">
        <v>0</v>
      </c>
      <c r="V40" s="49">
        <v>0</v>
      </c>
      <c r="W40" s="49">
        <v>0</v>
      </c>
      <c r="X40" s="49">
        <v>0</v>
      </c>
      <c r="Y40" s="49">
        <v>0</v>
      </c>
      <c r="Z40" s="49">
        <v>0</v>
      </c>
      <c r="AA40" s="49">
        <v>0</v>
      </c>
      <c r="AB40" s="49">
        <v>0</v>
      </c>
      <c r="AC40" s="49">
        <v>0</v>
      </c>
      <c r="AD40" s="49">
        <v>0</v>
      </c>
      <c r="AE40" s="49">
        <v>0</v>
      </c>
      <c r="AF40" s="49">
        <v>0</v>
      </c>
      <c r="AG40" s="49">
        <v>0</v>
      </c>
      <c r="AH40" s="49">
        <v>5.9725400000000001E-3</v>
      </c>
      <c r="AI40" s="49">
        <v>0</v>
      </c>
      <c r="AJ40" s="49">
        <v>0</v>
      </c>
      <c r="AK40" s="49">
        <v>0</v>
      </c>
      <c r="AL40" s="49">
        <v>0</v>
      </c>
      <c r="AM40" s="49">
        <v>0</v>
      </c>
      <c r="AN40" s="49">
        <v>0</v>
      </c>
      <c r="AO40" s="49">
        <v>0</v>
      </c>
      <c r="AP40" s="49">
        <v>0</v>
      </c>
      <c r="AQ40" s="49">
        <v>0</v>
      </c>
      <c r="AR40" s="49">
        <v>70.891311599999995</v>
      </c>
      <c r="AS40" s="49">
        <v>235.68434335000001</v>
      </c>
      <c r="AT40" s="49">
        <v>0</v>
      </c>
      <c r="AU40" s="49">
        <v>0</v>
      </c>
    </row>
    <row r="41" spans="1:47" ht="21" customHeight="1" x14ac:dyDescent="0.25">
      <c r="A41" s="48" t="s">
        <v>456</v>
      </c>
      <c r="B41" s="48" t="s">
        <v>704</v>
      </c>
      <c r="C41" s="49">
        <v>1184.42440491</v>
      </c>
      <c r="D41" s="49">
        <v>0</v>
      </c>
      <c r="E41" s="49">
        <v>0</v>
      </c>
      <c r="F41" s="49">
        <v>0</v>
      </c>
      <c r="G41" s="49">
        <v>0</v>
      </c>
      <c r="H41" s="49">
        <v>0</v>
      </c>
      <c r="I41" s="49">
        <v>0</v>
      </c>
      <c r="J41" s="49">
        <v>81.720119010000005</v>
      </c>
      <c r="K41" s="49">
        <v>0</v>
      </c>
      <c r="L41" s="49">
        <v>0</v>
      </c>
      <c r="M41" s="49">
        <v>0</v>
      </c>
      <c r="N41" s="49">
        <v>0</v>
      </c>
      <c r="O41" s="49">
        <v>0</v>
      </c>
      <c r="P41" s="49">
        <v>0</v>
      </c>
      <c r="Q41" s="49">
        <v>0</v>
      </c>
      <c r="R41" s="49">
        <v>0</v>
      </c>
      <c r="S41" s="49">
        <v>0</v>
      </c>
      <c r="T41" s="49">
        <v>0</v>
      </c>
      <c r="U41" s="49">
        <v>0</v>
      </c>
      <c r="V41" s="49">
        <v>0</v>
      </c>
      <c r="W41" s="49">
        <v>0</v>
      </c>
      <c r="X41" s="49">
        <v>0</v>
      </c>
      <c r="Y41" s="49">
        <v>0</v>
      </c>
      <c r="Z41" s="49">
        <v>0</v>
      </c>
      <c r="AA41" s="49">
        <v>0</v>
      </c>
      <c r="AB41" s="49">
        <v>0</v>
      </c>
      <c r="AC41" s="49">
        <v>0</v>
      </c>
      <c r="AD41" s="49">
        <v>0</v>
      </c>
      <c r="AE41" s="49">
        <v>0</v>
      </c>
      <c r="AF41" s="49">
        <v>0</v>
      </c>
      <c r="AG41" s="49">
        <v>0</v>
      </c>
      <c r="AH41" s="49">
        <v>139.52077191000001</v>
      </c>
      <c r="AI41" s="49">
        <v>0</v>
      </c>
      <c r="AJ41" s="49">
        <v>0</v>
      </c>
      <c r="AK41" s="49">
        <v>0</v>
      </c>
      <c r="AL41" s="49">
        <v>0</v>
      </c>
      <c r="AM41" s="49">
        <v>0</v>
      </c>
      <c r="AN41" s="49">
        <v>0</v>
      </c>
      <c r="AO41" s="49">
        <v>0</v>
      </c>
      <c r="AP41" s="49">
        <v>0</v>
      </c>
      <c r="AQ41" s="49">
        <v>0</v>
      </c>
      <c r="AR41" s="49">
        <v>63.408707139999997</v>
      </c>
      <c r="AS41" s="49">
        <v>899.77480685</v>
      </c>
      <c r="AT41" s="49">
        <v>0</v>
      </c>
      <c r="AU41" s="49">
        <v>0</v>
      </c>
    </row>
    <row r="42" spans="1:47" ht="12.75" customHeight="1" x14ac:dyDescent="0.25">
      <c r="A42" s="48" t="s">
        <v>458</v>
      </c>
      <c r="B42" s="48" t="s">
        <v>565</v>
      </c>
      <c r="C42" s="49">
        <v>981.33987748000004</v>
      </c>
      <c r="D42" s="49">
        <v>0</v>
      </c>
      <c r="E42" s="49">
        <v>0</v>
      </c>
      <c r="F42" s="49">
        <v>0</v>
      </c>
      <c r="G42" s="49">
        <v>0</v>
      </c>
      <c r="H42" s="49">
        <v>0</v>
      </c>
      <c r="I42" s="49">
        <v>0</v>
      </c>
      <c r="J42" s="49">
        <v>73.442264589999994</v>
      </c>
      <c r="K42" s="49">
        <v>0</v>
      </c>
      <c r="L42" s="49">
        <v>0</v>
      </c>
      <c r="M42" s="49">
        <v>0</v>
      </c>
      <c r="N42" s="49">
        <v>0</v>
      </c>
      <c r="O42" s="49">
        <v>0</v>
      </c>
      <c r="P42" s="49">
        <v>0</v>
      </c>
      <c r="Q42" s="49">
        <v>0</v>
      </c>
      <c r="R42" s="49">
        <v>0</v>
      </c>
      <c r="S42" s="49">
        <v>0</v>
      </c>
      <c r="T42" s="49">
        <v>0</v>
      </c>
      <c r="U42" s="49">
        <v>0</v>
      </c>
      <c r="V42" s="49">
        <v>0</v>
      </c>
      <c r="W42" s="49">
        <v>0</v>
      </c>
      <c r="X42" s="49">
        <v>0</v>
      </c>
      <c r="Y42" s="49">
        <v>0</v>
      </c>
      <c r="Z42" s="49">
        <v>0</v>
      </c>
      <c r="AA42" s="49">
        <v>0</v>
      </c>
      <c r="AB42" s="49">
        <v>0</v>
      </c>
      <c r="AC42" s="49">
        <v>0</v>
      </c>
      <c r="AD42" s="49">
        <v>0</v>
      </c>
      <c r="AE42" s="49">
        <v>0</v>
      </c>
      <c r="AF42" s="49">
        <v>0</v>
      </c>
      <c r="AG42" s="49">
        <v>0</v>
      </c>
      <c r="AH42" s="49">
        <v>139.52077191000001</v>
      </c>
      <c r="AI42" s="49">
        <v>0</v>
      </c>
      <c r="AJ42" s="49">
        <v>0</v>
      </c>
      <c r="AK42" s="49">
        <v>0</v>
      </c>
      <c r="AL42" s="49">
        <v>0</v>
      </c>
      <c r="AM42" s="49">
        <v>0</v>
      </c>
      <c r="AN42" s="49">
        <v>0</v>
      </c>
      <c r="AO42" s="49">
        <v>0</v>
      </c>
      <c r="AP42" s="49">
        <v>0</v>
      </c>
      <c r="AQ42" s="49">
        <v>0</v>
      </c>
      <c r="AR42" s="49">
        <v>58.378910279999999</v>
      </c>
      <c r="AS42" s="49">
        <v>709.99793069999998</v>
      </c>
      <c r="AT42" s="49">
        <v>0</v>
      </c>
      <c r="AU42" s="49">
        <v>0</v>
      </c>
    </row>
    <row r="43" spans="1:47" ht="21" customHeight="1" x14ac:dyDescent="0.25">
      <c r="A43" s="48" t="s">
        <v>245</v>
      </c>
      <c r="B43" s="48" t="s">
        <v>566</v>
      </c>
      <c r="C43" s="51">
        <v>119525</v>
      </c>
      <c r="D43" s="51">
        <v>1</v>
      </c>
      <c r="E43" s="51">
        <v>0</v>
      </c>
      <c r="F43" s="51">
        <v>0</v>
      </c>
      <c r="G43" s="51">
        <v>0</v>
      </c>
      <c r="H43" s="51">
        <v>0</v>
      </c>
      <c r="I43" s="51">
        <v>65</v>
      </c>
      <c r="J43" s="51">
        <v>5</v>
      </c>
      <c r="K43" s="51">
        <v>0</v>
      </c>
      <c r="L43" s="51">
        <v>0</v>
      </c>
      <c r="M43" s="51">
        <v>0</v>
      </c>
      <c r="N43" s="51">
        <v>3</v>
      </c>
      <c r="O43" s="51">
        <v>0</v>
      </c>
      <c r="P43" s="51">
        <v>3</v>
      </c>
      <c r="Q43" s="51">
        <v>0</v>
      </c>
      <c r="R43" s="51">
        <v>0</v>
      </c>
      <c r="S43" s="51">
        <v>0</v>
      </c>
      <c r="T43" s="51">
        <v>0</v>
      </c>
      <c r="U43" s="51">
        <v>0</v>
      </c>
      <c r="V43" s="51">
        <v>0</v>
      </c>
      <c r="W43" s="51">
        <v>0</v>
      </c>
      <c r="X43" s="51">
        <v>0</v>
      </c>
      <c r="Y43" s="51">
        <v>0</v>
      </c>
      <c r="Z43" s="51">
        <v>0</v>
      </c>
      <c r="AA43" s="51">
        <v>1</v>
      </c>
      <c r="AB43" s="51">
        <v>1</v>
      </c>
      <c r="AC43" s="51">
        <v>0</v>
      </c>
      <c r="AD43" s="51">
        <v>0</v>
      </c>
      <c r="AE43" s="51">
        <v>0</v>
      </c>
      <c r="AF43" s="51">
        <v>0</v>
      </c>
      <c r="AG43" s="51">
        <v>0</v>
      </c>
      <c r="AH43" s="51">
        <v>11</v>
      </c>
      <c r="AI43" s="51">
        <v>0</v>
      </c>
      <c r="AJ43" s="51">
        <v>0</v>
      </c>
      <c r="AK43" s="51">
        <v>0</v>
      </c>
      <c r="AL43" s="51">
        <v>0</v>
      </c>
      <c r="AM43" s="51">
        <v>0</v>
      </c>
      <c r="AN43" s="51">
        <v>0</v>
      </c>
      <c r="AO43" s="51">
        <v>0</v>
      </c>
      <c r="AP43" s="51">
        <v>0</v>
      </c>
      <c r="AQ43" s="51">
        <v>0</v>
      </c>
      <c r="AR43" s="51">
        <v>110917</v>
      </c>
      <c r="AS43" s="51">
        <v>8518</v>
      </c>
      <c r="AT43" s="51">
        <v>0</v>
      </c>
      <c r="AU43" s="51">
        <v>0</v>
      </c>
    </row>
    <row r="44" spans="1:47" s="22" customFormat="1" ht="12.75" customHeight="1" x14ac:dyDescent="0.25">
      <c r="A44" s="46" t="s">
        <v>248</v>
      </c>
      <c r="B44" s="46" t="s">
        <v>567</v>
      </c>
      <c r="C44" s="47">
        <v>3579.2446148499998</v>
      </c>
      <c r="D44" s="47">
        <v>9.4600000000000001E-4</v>
      </c>
      <c r="E44" s="47">
        <v>0</v>
      </c>
      <c r="F44" s="47">
        <v>0</v>
      </c>
      <c r="G44" s="47">
        <v>0</v>
      </c>
      <c r="H44" s="47">
        <v>0</v>
      </c>
      <c r="I44" s="47">
        <v>2.0626287999999997</v>
      </c>
      <c r="J44" s="47">
        <v>0.65203635000000004</v>
      </c>
      <c r="K44" s="47">
        <v>0</v>
      </c>
      <c r="L44" s="47">
        <v>0</v>
      </c>
      <c r="M44" s="47">
        <v>0</v>
      </c>
      <c r="N44" s="47">
        <v>2.52E-6</v>
      </c>
      <c r="O44" s="47">
        <v>0</v>
      </c>
      <c r="P44" s="47">
        <v>1.18366371</v>
      </c>
      <c r="Q44" s="47">
        <v>0</v>
      </c>
      <c r="R44" s="47">
        <v>0</v>
      </c>
      <c r="S44" s="47">
        <v>0</v>
      </c>
      <c r="T44" s="47">
        <v>0</v>
      </c>
      <c r="U44" s="47">
        <v>0</v>
      </c>
      <c r="V44" s="47">
        <v>0</v>
      </c>
      <c r="W44" s="47">
        <v>0</v>
      </c>
      <c r="X44" s="47">
        <v>0</v>
      </c>
      <c r="Y44" s="47">
        <v>0</v>
      </c>
      <c r="Z44" s="47">
        <v>0</v>
      </c>
      <c r="AA44" s="47">
        <v>8.8900000000000003E-4</v>
      </c>
      <c r="AB44" s="47">
        <v>1.0999999999999999E-2</v>
      </c>
      <c r="AC44" s="47">
        <v>0</v>
      </c>
      <c r="AD44" s="47">
        <v>0</v>
      </c>
      <c r="AE44" s="47">
        <v>0</v>
      </c>
      <c r="AF44" s="47">
        <v>0</v>
      </c>
      <c r="AG44" s="47">
        <v>0</v>
      </c>
      <c r="AH44" s="47">
        <v>0.25320144</v>
      </c>
      <c r="AI44" s="47">
        <v>0</v>
      </c>
      <c r="AJ44" s="47">
        <v>0</v>
      </c>
      <c r="AK44" s="47">
        <v>0</v>
      </c>
      <c r="AL44" s="47">
        <v>0</v>
      </c>
      <c r="AM44" s="47">
        <v>0</v>
      </c>
      <c r="AN44" s="47">
        <v>0</v>
      </c>
      <c r="AO44" s="47">
        <v>0</v>
      </c>
      <c r="AP44" s="47">
        <v>0</v>
      </c>
      <c r="AQ44" s="47">
        <v>0</v>
      </c>
      <c r="AR44" s="47">
        <v>2781.3616858199998</v>
      </c>
      <c r="AS44" s="47">
        <v>793.71856120999996</v>
      </c>
      <c r="AT44" s="47">
        <v>0</v>
      </c>
      <c r="AU44" s="47">
        <v>0</v>
      </c>
    </row>
    <row r="45" spans="1:47" ht="12.75" customHeight="1" x14ac:dyDescent="0.25">
      <c r="A45" s="48" t="s">
        <v>469</v>
      </c>
      <c r="B45" s="48" t="s">
        <v>455</v>
      </c>
      <c r="C45" s="49">
        <v>3401.7867132599995</v>
      </c>
      <c r="D45" s="49">
        <v>0</v>
      </c>
      <c r="E45" s="49">
        <v>0</v>
      </c>
      <c r="F45" s="49">
        <v>0</v>
      </c>
      <c r="G45" s="49">
        <v>0</v>
      </c>
      <c r="H45" s="49">
        <v>0</v>
      </c>
      <c r="I45" s="49">
        <v>2.0626287999999997</v>
      </c>
      <c r="J45" s="49">
        <v>0.65203635000000004</v>
      </c>
      <c r="K45" s="49">
        <v>0</v>
      </c>
      <c r="L45" s="49">
        <v>0</v>
      </c>
      <c r="M45" s="49">
        <v>0</v>
      </c>
      <c r="N45" s="49">
        <v>0</v>
      </c>
      <c r="O45" s="49">
        <v>0</v>
      </c>
      <c r="P45" s="49">
        <v>1.18366371</v>
      </c>
      <c r="Q45" s="49">
        <v>0</v>
      </c>
      <c r="R45" s="49">
        <v>0</v>
      </c>
      <c r="S45" s="49">
        <v>0</v>
      </c>
      <c r="T45" s="49">
        <v>0</v>
      </c>
      <c r="U45" s="49">
        <v>0</v>
      </c>
      <c r="V45" s="49">
        <v>0</v>
      </c>
      <c r="W45" s="49">
        <v>0</v>
      </c>
      <c r="X45" s="49">
        <v>0</v>
      </c>
      <c r="Y45" s="49">
        <v>0</v>
      </c>
      <c r="Z45" s="49">
        <v>0</v>
      </c>
      <c r="AA45" s="49">
        <v>8.8900000000000003E-4</v>
      </c>
      <c r="AB45" s="49">
        <v>1.0999999999999999E-2</v>
      </c>
      <c r="AC45" s="49">
        <v>0</v>
      </c>
      <c r="AD45" s="49">
        <v>0</v>
      </c>
      <c r="AE45" s="49">
        <v>0</v>
      </c>
      <c r="AF45" s="49">
        <v>0</v>
      </c>
      <c r="AG45" s="49">
        <v>0</v>
      </c>
      <c r="AH45" s="49">
        <v>0.25320144</v>
      </c>
      <c r="AI45" s="49">
        <v>0</v>
      </c>
      <c r="AJ45" s="49">
        <v>0</v>
      </c>
      <c r="AK45" s="49">
        <v>0</v>
      </c>
      <c r="AL45" s="49">
        <v>0</v>
      </c>
      <c r="AM45" s="49">
        <v>0</v>
      </c>
      <c r="AN45" s="49">
        <v>0</v>
      </c>
      <c r="AO45" s="49">
        <v>0</v>
      </c>
      <c r="AP45" s="49">
        <v>0</v>
      </c>
      <c r="AQ45" s="49">
        <v>0</v>
      </c>
      <c r="AR45" s="49">
        <v>2770.0091642900002</v>
      </c>
      <c r="AS45" s="49">
        <v>627.61412967000001</v>
      </c>
      <c r="AT45" s="49">
        <v>0</v>
      </c>
      <c r="AU45" s="49">
        <v>0</v>
      </c>
    </row>
    <row r="46" spans="1:47" ht="12.75" customHeight="1" x14ac:dyDescent="0.25">
      <c r="A46" s="48" t="s">
        <v>471</v>
      </c>
      <c r="B46" s="48" t="s">
        <v>465</v>
      </c>
      <c r="C46" s="49">
        <v>2374.8896245500005</v>
      </c>
      <c r="D46" s="49">
        <v>0</v>
      </c>
      <c r="E46" s="49">
        <v>0</v>
      </c>
      <c r="F46" s="49">
        <v>0</v>
      </c>
      <c r="G46" s="49">
        <v>0</v>
      </c>
      <c r="H46" s="49">
        <v>0</v>
      </c>
      <c r="I46" s="49">
        <v>1.3680357999999999</v>
      </c>
      <c r="J46" s="49">
        <v>0.25</v>
      </c>
      <c r="K46" s="49">
        <v>0</v>
      </c>
      <c r="L46" s="49">
        <v>0</v>
      </c>
      <c r="M46" s="49">
        <v>0</v>
      </c>
      <c r="N46" s="49">
        <v>0</v>
      </c>
      <c r="O46" s="49">
        <v>0</v>
      </c>
      <c r="P46" s="49">
        <v>0</v>
      </c>
      <c r="Q46" s="49">
        <v>0</v>
      </c>
      <c r="R46" s="49">
        <v>0</v>
      </c>
      <c r="S46" s="49">
        <v>0</v>
      </c>
      <c r="T46" s="49">
        <v>0</v>
      </c>
      <c r="U46" s="49">
        <v>0</v>
      </c>
      <c r="V46" s="49">
        <v>0</v>
      </c>
      <c r="W46" s="49">
        <v>0</v>
      </c>
      <c r="X46" s="49">
        <v>0</v>
      </c>
      <c r="Y46" s="49">
        <v>0</v>
      </c>
      <c r="Z46" s="49">
        <v>0</v>
      </c>
      <c r="AA46" s="49">
        <v>8.8900000000000003E-4</v>
      </c>
      <c r="AB46" s="49">
        <v>1.0999999999999999E-2</v>
      </c>
      <c r="AC46" s="49">
        <v>0</v>
      </c>
      <c r="AD46" s="49">
        <v>0</v>
      </c>
      <c r="AE46" s="49">
        <v>0</v>
      </c>
      <c r="AF46" s="49">
        <v>0</v>
      </c>
      <c r="AG46" s="49">
        <v>0</v>
      </c>
      <c r="AH46" s="49">
        <v>0.18174584999999999</v>
      </c>
      <c r="AI46" s="49">
        <v>0</v>
      </c>
      <c r="AJ46" s="49">
        <v>0</v>
      </c>
      <c r="AK46" s="49">
        <v>0</v>
      </c>
      <c r="AL46" s="49">
        <v>0</v>
      </c>
      <c r="AM46" s="49">
        <v>0</v>
      </c>
      <c r="AN46" s="49">
        <v>0</v>
      </c>
      <c r="AO46" s="49">
        <v>0</v>
      </c>
      <c r="AP46" s="49">
        <v>0</v>
      </c>
      <c r="AQ46" s="49">
        <v>0</v>
      </c>
      <c r="AR46" s="49">
        <v>2232.5004201000002</v>
      </c>
      <c r="AS46" s="49">
        <v>140.5775338</v>
      </c>
      <c r="AT46" s="49">
        <v>0</v>
      </c>
      <c r="AU46" s="49">
        <v>0</v>
      </c>
    </row>
    <row r="47" spans="1:47" ht="12.75" customHeight="1" x14ac:dyDescent="0.25">
      <c r="A47" s="48" t="s">
        <v>568</v>
      </c>
      <c r="B47" s="48" t="s">
        <v>459</v>
      </c>
      <c r="C47" s="49">
        <v>903.62891352999998</v>
      </c>
      <c r="D47" s="49">
        <v>0</v>
      </c>
      <c r="E47" s="49">
        <v>0</v>
      </c>
      <c r="F47" s="49">
        <v>0</v>
      </c>
      <c r="G47" s="49">
        <v>0</v>
      </c>
      <c r="H47" s="49">
        <v>0</v>
      </c>
      <c r="I47" s="49">
        <v>0.69459300000000002</v>
      </c>
      <c r="J47" s="49">
        <v>0.40203634999999999</v>
      </c>
      <c r="K47" s="49">
        <v>0</v>
      </c>
      <c r="L47" s="49">
        <v>0</v>
      </c>
      <c r="M47" s="49">
        <v>0</v>
      </c>
      <c r="N47" s="49">
        <v>0</v>
      </c>
      <c r="O47" s="49">
        <v>0</v>
      </c>
      <c r="P47" s="49">
        <v>1.18366371</v>
      </c>
      <c r="Q47" s="49">
        <v>0</v>
      </c>
      <c r="R47" s="49">
        <v>0</v>
      </c>
      <c r="S47" s="49">
        <v>0</v>
      </c>
      <c r="T47" s="49">
        <v>0</v>
      </c>
      <c r="U47" s="49">
        <v>0</v>
      </c>
      <c r="V47" s="49">
        <v>0</v>
      </c>
      <c r="W47" s="49">
        <v>0</v>
      </c>
      <c r="X47" s="49">
        <v>0</v>
      </c>
      <c r="Y47" s="49">
        <v>0</v>
      </c>
      <c r="Z47" s="49">
        <v>0</v>
      </c>
      <c r="AA47" s="49">
        <v>0</v>
      </c>
      <c r="AB47" s="49">
        <v>0</v>
      </c>
      <c r="AC47" s="49">
        <v>0</v>
      </c>
      <c r="AD47" s="49">
        <v>0</v>
      </c>
      <c r="AE47" s="49">
        <v>0</v>
      </c>
      <c r="AF47" s="49">
        <v>0</v>
      </c>
      <c r="AG47" s="49">
        <v>0</v>
      </c>
      <c r="AH47" s="49">
        <v>7.1455589999999999E-2</v>
      </c>
      <c r="AI47" s="49">
        <v>0</v>
      </c>
      <c r="AJ47" s="49">
        <v>0</v>
      </c>
      <c r="AK47" s="49">
        <v>0</v>
      </c>
      <c r="AL47" s="49">
        <v>0</v>
      </c>
      <c r="AM47" s="49">
        <v>0</v>
      </c>
      <c r="AN47" s="49">
        <v>0</v>
      </c>
      <c r="AO47" s="49">
        <v>0</v>
      </c>
      <c r="AP47" s="49">
        <v>0</v>
      </c>
      <c r="AQ47" s="49">
        <v>0</v>
      </c>
      <c r="AR47" s="49">
        <v>535.94184697999992</v>
      </c>
      <c r="AS47" s="49">
        <v>365.33531790000001</v>
      </c>
      <c r="AT47" s="49">
        <v>0</v>
      </c>
      <c r="AU47" s="49">
        <v>0</v>
      </c>
    </row>
    <row r="48" spans="1:47" x14ac:dyDescent="0.25">
      <c r="A48" s="48" t="s">
        <v>569</v>
      </c>
      <c r="B48" s="48" t="s">
        <v>10</v>
      </c>
      <c r="C48" s="49">
        <v>123.26817518</v>
      </c>
      <c r="D48" s="49">
        <v>0</v>
      </c>
      <c r="E48" s="49">
        <v>0</v>
      </c>
      <c r="F48" s="49">
        <v>0</v>
      </c>
      <c r="G48" s="49">
        <v>0</v>
      </c>
      <c r="H48" s="49">
        <v>0</v>
      </c>
      <c r="I48" s="49">
        <v>0</v>
      </c>
      <c r="J48" s="49">
        <v>0</v>
      </c>
      <c r="K48" s="49">
        <v>0</v>
      </c>
      <c r="L48" s="49">
        <v>0</v>
      </c>
      <c r="M48" s="49">
        <v>0</v>
      </c>
      <c r="N48" s="49">
        <v>0</v>
      </c>
      <c r="O48" s="49">
        <v>0</v>
      </c>
      <c r="P48" s="49">
        <v>0</v>
      </c>
      <c r="Q48" s="49">
        <v>0</v>
      </c>
      <c r="R48" s="49">
        <v>0</v>
      </c>
      <c r="S48" s="49">
        <v>0</v>
      </c>
      <c r="T48" s="49">
        <v>0</v>
      </c>
      <c r="U48" s="49">
        <v>0</v>
      </c>
      <c r="V48" s="49">
        <v>0</v>
      </c>
      <c r="W48" s="49">
        <v>0</v>
      </c>
      <c r="X48" s="49">
        <v>0</v>
      </c>
      <c r="Y48" s="49">
        <v>0</v>
      </c>
      <c r="Z48" s="49">
        <v>0</v>
      </c>
      <c r="AA48" s="49">
        <v>0</v>
      </c>
      <c r="AB48" s="49">
        <v>0</v>
      </c>
      <c r="AC48" s="49">
        <v>0</v>
      </c>
      <c r="AD48" s="49">
        <v>0</v>
      </c>
      <c r="AE48" s="49">
        <v>0</v>
      </c>
      <c r="AF48" s="49">
        <v>0</v>
      </c>
      <c r="AG48" s="49">
        <v>0</v>
      </c>
      <c r="AH48" s="49">
        <v>0</v>
      </c>
      <c r="AI48" s="49">
        <v>0</v>
      </c>
      <c r="AJ48" s="49">
        <v>0</v>
      </c>
      <c r="AK48" s="49">
        <v>0</v>
      </c>
      <c r="AL48" s="49">
        <v>0</v>
      </c>
      <c r="AM48" s="49">
        <v>0</v>
      </c>
      <c r="AN48" s="49">
        <v>0</v>
      </c>
      <c r="AO48" s="49">
        <v>0</v>
      </c>
      <c r="AP48" s="49">
        <v>0</v>
      </c>
      <c r="AQ48" s="49">
        <v>0</v>
      </c>
      <c r="AR48" s="49">
        <v>1.56689721</v>
      </c>
      <c r="AS48" s="49">
        <v>121.70127797000001</v>
      </c>
      <c r="AT48" s="49">
        <v>0</v>
      </c>
      <c r="AU48" s="49">
        <v>0</v>
      </c>
    </row>
    <row r="49" spans="1:48" ht="12.75" customHeight="1" x14ac:dyDescent="0.25">
      <c r="A49" s="48" t="s">
        <v>570</v>
      </c>
      <c r="B49" s="48" t="s">
        <v>463</v>
      </c>
      <c r="C49" s="49">
        <v>177.45790159000001</v>
      </c>
      <c r="D49" s="49">
        <v>9.4600000000000001E-4</v>
      </c>
      <c r="E49" s="49">
        <v>0</v>
      </c>
      <c r="F49" s="49">
        <v>0</v>
      </c>
      <c r="G49" s="49">
        <v>0</v>
      </c>
      <c r="H49" s="49">
        <v>0</v>
      </c>
      <c r="I49" s="49">
        <v>0</v>
      </c>
      <c r="J49" s="49">
        <v>0</v>
      </c>
      <c r="K49" s="49">
        <v>0</v>
      </c>
      <c r="L49" s="49">
        <v>0</v>
      </c>
      <c r="M49" s="49">
        <v>0</v>
      </c>
      <c r="N49" s="49">
        <v>2.52E-6</v>
      </c>
      <c r="O49" s="49">
        <v>0</v>
      </c>
      <c r="P49" s="49">
        <v>0</v>
      </c>
      <c r="Q49" s="49">
        <v>0</v>
      </c>
      <c r="R49" s="49">
        <v>0</v>
      </c>
      <c r="S49" s="49">
        <v>0</v>
      </c>
      <c r="T49" s="49">
        <v>0</v>
      </c>
      <c r="U49" s="49">
        <v>0</v>
      </c>
      <c r="V49" s="49">
        <v>0</v>
      </c>
      <c r="W49" s="49">
        <v>0</v>
      </c>
      <c r="X49" s="49">
        <v>0</v>
      </c>
      <c r="Y49" s="49">
        <v>0</v>
      </c>
      <c r="Z49" s="49">
        <v>0</v>
      </c>
      <c r="AA49" s="49">
        <v>0</v>
      </c>
      <c r="AB49" s="49">
        <v>0</v>
      </c>
      <c r="AC49" s="49">
        <v>0</v>
      </c>
      <c r="AD49" s="49">
        <v>0</v>
      </c>
      <c r="AE49" s="49">
        <v>0</v>
      </c>
      <c r="AF49" s="49">
        <v>0</v>
      </c>
      <c r="AG49" s="49">
        <v>0</v>
      </c>
      <c r="AH49" s="49">
        <v>0</v>
      </c>
      <c r="AI49" s="49">
        <v>0</v>
      </c>
      <c r="AJ49" s="49">
        <v>0</v>
      </c>
      <c r="AK49" s="49">
        <v>0</v>
      </c>
      <c r="AL49" s="49">
        <v>0</v>
      </c>
      <c r="AM49" s="49">
        <v>0</v>
      </c>
      <c r="AN49" s="49">
        <v>0</v>
      </c>
      <c r="AO49" s="49">
        <v>0</v>
      </c>
      <c r="AP49" s="49">
        <v>0</v>
      </c>
      <c r="AQ49" s="49">
        <v>0</v>
      </c>
      <c r="AR49" s="49">
        <v>11.352521530000001</v>
      </c>
      <c r="AS49" s="49">
        <v>166.10443154000001</v>
      </c>
      <c r="AT49" s="49">
        <v>0</v>
      </c>
      <c r="AU49" s="49">
        <v>0</v>
      </c>
    </row>
    <row r="50" spans="1:48" ht="12.75" customHeight="1" x14ac:dyDescent="0.25">
      <c r="A50" s="48" t="s">
        <v>571</v>
      </c>
      <c r="B50" s="48" t="s">
        <v>572</v>
      </c>
      <c r="C50" s="49">
        <v>31.238887859999998</v>
      </c>
      <c r="D50" s="49">
        <v>9.4600000000000001E-4</v>
      </c>
      <c r="E50" s="49">
        <v>0</v>
      </c>
      <c r="F50" s="49">
        <v>0</v>
      </c>
      <c r="G50" s="49">
        <v>0</v>
      </c>
      <c r="H50" s="49">
        <v>0</v>
      </c>
      <c r="I50" s="49">
        <v>0</v>
      </c>
      <c r="J50" s="49">
        <v>0</v>
      </c>
      <c r="K50" s="49">
        <v>0</v>
      </c>
      <c r="L50" s="49">
        <v>0</v>
      </c>
      <c r="M50" s="49">
        <v>0</v>
      </c>
      <c r="N50" s="49">
        <v>0</v>
      </c>
      <c r="O50" s="49">
        <v>0</v>
      </c>
      <c r="P50" s="49">
        <v>0</v>
      </c>
      <c r="Q50" s="49">
        <v>0</v>
      </c>
      <c r="R50" s="49">
        <v>0</v>
      </c>
      <c r="S50" s="49">
        <v>0</v>
      </c>
      <c r="T50" s="49">
        <v>0</v>
      </c>
      <c r="U50" s="49">
        <v>0</v>
      </c>
      <c r="V50" s="49">
        <v>0</v>
      </c>
      <c r="W50" s="49">
        <v>0</v>
      </c>
      <c r="X50" s="49">
        <v>0</v>
      </c>
      <c r="Y50" s="49">
        <v>0</v>
      </c>
      <c r="Z50" s="49">
        <v>0</v>
      </c>
      <c r="AA50" s="49">
        <v>0</v>
      </c>
      <c r="AB50" s="49">
        <v>0</v>
      </c>
      <c r="AC50" s="49">
        <v>0</v>
      </c>
      <c r="AD50" s="49">
        <v>0</v>
      </c>
      <c r="AE50" s="49">
        <v>0</v>
      </c>
      <c r="AF50" s="49">
        <v>0</v>
      </c>
      <c r="AG50" s="49">
        <v>0</v>
      </c>
      <c r="AH50" s="49">
        <v>0</v>
      </c>
      <c r="AI50" s="49">
        <v>0</v>
      </c>
      <c r="AJ50" s="49">
        <v>0</v>
      </c>
      <c r="AK50" s="49">
        <v>0</v>
      </c>
      <c r="AL50" s="49">
        <v>0</v>
      </c>
      <c r="AM50" s="49">
        <v>0</v>
      </c>
      <c r="AN50" s="49">
        <v>0</v>
      </c>
      <c r="AO50" s="49">
        <v>0</v>
      </c>
      <c r="AP50" s="49">
        <v>0</v>
      </c>
      <c r="AQ50" s="49">
        <v>0</v>
      </c>
      <c r="AR50" s="49">
        <v>5.2138765300000003</v>
      </c>
      <c r="AS50" s="49">
        <v>26.024065329999999</v>
      </c>
      <c r="AT50" s="49">
        <v>0</v>
      </c>
      <c r="AU50" s="49">
        <v>0</v>
      </c>
    </row>
    <row r="51" spans="1:48" ht="12.75" customHeight="1" x14ac:dyDescent="0.25">
      <c r="A51" s="48" t="s">
        <v>573</v>
      </c>
      <c r="B51" s="48" t="s">
        <v>459</v>
      </c>
      <c r="C51" s="49">
        <v>146.21901245999999</v>
      </c>
      <c r="D51" s="49">
        <v>0</v>
      </c>
      <c r="E51" s="49">
        <v>0</v>
      </c>
      <c r="F51" s="49">
        <v>0</v>
      </c>
      <c r="G51" s="49">
        <v>0</v>
      </c>
      <c r="H51" s="49">
        <v>0</v>
      </c>
      <c r="I51" s="49">
        <v>0</v>
      </c>
      <c r="J51" s="49">
        <v>0</v>
      </c>
      <c r="K51" s="49">
        <v>0</v>
      </c>
      <c r="L51" s="49">
        <v>0</v>
      </c>
      <c r="M51" s="49">
        <v>0</v>
      </c>
      <c r="N51" s="49">
        <v>1.2500000000000001E-6</v>
      </c>
      <c r="O51" s="49">
        <v>0</v>
      </c>
      <c r="P51" s="49">
        <v>0</v>
      </c>
      <c r="Q51" s="49">
        <v>0</v>
      </c>
      <c r="R51" s="49">
        <v>0</v>
      </c>
      <c r="S51" s="49">
        <v>0</v>
      </c>
      <c r="T51" s="49">
        <v>0</v>
      </c>
      <c r="U51" s="49">
        <v>0</v>
      </c>
      <c r="V51" s="49">
        <v>0</v>
      </c>
      <c r="W51" s="49">
        <v>0</v>
      </c>
      <c r="X51" s="49">
        <v>0</v>
      </c>
      <c r="Y51" s="49">
        <v>0</v>
      </c>
      <c r="Z51" s="49">
        <v>0</v>
      </c>
      <c r="AA51" s="49">
        <v>0</v>
      </c>
      <c r="AB51" s="49">
        <v>0</v>
      </c>
      <c r="AC51" s="49">
        <v>0</v>
      </c>
      <c r="AD51" s="49">
        <v>0</v>
      </c>
      <c r="AE51" s="49">
        <v>0</v>
      </c>
      <c r="AF51" s="49">
        <v>0</v>
      </c>
      <c r="AG51" s="49">
        <v>0</v>
      </c>
      <c r="AH51" s="49">
        <v>0</v>
      </c>
      <c r="AI51" s="49">
        <v>0</v>
      </c>
      <c r="AJ51" s="49">
        <v>0</v>
      </c>
      <c r="AK51" s="49">
        <v>0</v>
      </c>
      <c r="AL51" s="49">
        <v>0</v>
      </c>
      <c r="AM51" s="49">
        <v>0</v>
      </c>
      <c r="AN51" s="49">
        <v>0</v>
      </c>
      <c r="AO51" s="49">
        <v>0</v>
      </c>
      <c r="AP51" s="49">
        <v>0</v>
      </c>
      <c r="AQ51" s="49">
        <v>0</v>
      </c>
      <c r="AR51" s="49">
        <v>6.1386450000000004</v>
      </c>
      <c r="AS51" s="49">
        <v>140.08036620999999</v>
      </c>
      <c r="AT51" s="49">
        <v>0</v>
      </c>
      <c r="AU51" s="49">
        <v>0</v>
      </c>
    </row>
    <row r="52" spans="1:48" x14ac:dyDescent="0.25">
      <c r="A52" s="48" t="s">
        <v>574</v>
      </c>
      <c r="B52" s="48" t="s">
        <v>10</v>
      </c>
      <c r="C52" s="49">
        <v>1.2699999999999999E-6</v>
      </c>
      <c r="D52" s="49">
        <v>0</v>
      </c>
      <c r="E52" s="49">
        <v>0</v>
      </c>
      <c r="F52" s="49">
        <v>0</v>
      </c>
      <c r="G52" s="49">
        <v>0</v>
      </c>
      <c r="H52" s="49">
        <v>0</v>
      </c>
      <c r="I52" s="49">
        <v>0</v>
      </c>
      <c r="J52" s="49">
        <v>0</v>
      </c>
      <c r="K52" s="49">
        <v>0</v>
      </c>
      <c r="L52" s="49">
        <v>0</v>
      </c>
      <c r="M52" s="49">
        <v>0</v>
      </c>
      <c r="N52" s="49">
        <v>1.2699999999999999E-6</v>
      </c>
      <c r="O52" s="49">
        <v>0</v>
      </c>
      <c r="P52" s="49">
        <v>0</v>
      </c>
      <c r="Q52" s="49">
        <v>0</v>
      </c>
      <c r="R52" s="49">
        <v>0</v>
      </c>
      <c r="S52" s="49">
        <v>0</v>
      </c>
      <c r="T52" s="49">
        <v>0</v>
      </c>
      <c r="U52" s="49">
        <v>0</v>
      </c>
      <c r="V52" s="49">
        <v>0</v>
      </c>
      <c r="W52" s="49">
        <v>0</v>
      </c>
      <c r="X52" s="49">
        <v>0</v>
      </c>
      <c r="Y52" s="49">
        <v>0</v>
      </c>
      <c r="Z52" s="49">
        <v>0</v>
      </c>
      <c r="AA52" s="49">
        <v>0</v>
      </c>
      <c r="AB52" s="49">
        <v>0</v>
      </c>
      <c r="AC52" s="49">
        <v>0</v>
      </c>
      <c r="AD52" s="49">
        <v>0</v>
      </c>
      <c r="AE52" s="49">
        <v>0</v>
      </c>
      <c r="AF52" s="49">
        <v>0</v>
      </c>
      <c r="AG52" s="49">
        <v>0</v>
      </c>
      <c r="AH52" s="49">
        <v>0</v>
      </c>
      <c r="AI52" s="49">
        <v>0</v>
      </c>
      <c r="AJ52" s="49">
        <v>0</v>
      </c>
      <c r="AK52" s="49">
        <v>0</v>
      </c>
      <c r="AL52" s="49">
        <v>0</v>
      </c>
      <c r="AM52" s="49">
        <v>0</v>
      </c>
      <c r="AN52" s="49">
        <v>0</v>
      </c>
      <c r="AO52" s="49">
        <v>0</v>
      </c>
      <c r="AP52" s="49">
        <v>0</v>
      </c>
      <c r="AQ52" s="49">
        <v>0</v>
      </c>
      <c r="AR52" s="49">
        <v>0</v>
      </c>
      <c r="AS52" s="49">
        <v>0</v>
      </c>
      <c r="AT52" s="49">
        <v>0</v>
      </c>
      <c r="AU52" s="49">
        <v>0</v>
      </c>
    </row>
    <row r="53" spans="1:48" s="22" customFormat="1" ht="21" customHeight="1" x14ac:dyDescent="0.25">
      <c r="A53" s="46" t="s">
        <v>251</v>
      </c>
      <c r="B53" s="46" t="s">
        <v>575</v>
      </c>
      <c r="C53" s="47">
        <v>467.78481132000002</v>
      </c>
      <c r="D53" s="47">
        <v>0</v>
      </c>
      <c r="E53" s="47">
        <v>0</v>
      </c>
      <c r="F53" s="47">
        <v>0</v>
      </c>
      <c r="G53" s="47">
        <v>0</v>
      </c>
      <c r="H53" s="47">
        <v>0</v>
      </c>
      <c r="I53" s="47">
        <v>0</v>
      </c>
      <c r="J53" s="47">
        <v>0</v>
      </c>
      <c r="K53" s="47">
        <v>0</v>
      </c>
      <c r="L53" s="47">
        <v>0</v>
      </c>
      <c r="M53" s="47">
        <v>0</v>
      </c>
      <c r="N53" s="47">
        <v>0</v>
      </c>
      <c r="O53" s="47">
        <v>0</v>
      </c>
      <c r="P53" s="47">
        <v>0</v>
      </c>
      <c r="Q53" s="47">
        <v>0</v>
      </c>
      <c r="R53" s="47">
        <v>0</v>
      </c>
      <c r="S53" s="47">
        <v>0</v>
      </c>
      <c r="T53" s="47">
        <v>0</v>
      </c>
      <c r="U53" s="47">
        <v>0</v>
      </c>
      <c r="V53" s="47">
        <v>0</v>
      </c>
      <c r="W53" s="47">
        <v>0</v>
      </c>
      <c r="X53" s="47">
        <v>0</v>
      </c>
      <c r="Y53" s="47">
        <v>0</v>
      </c>
      <c r="Z53" s="47">
        <v>0</v>
      </c>
      <c r="AA53" s="47">
        <v>0</v>
      </c>
      <c r="AB53" s="47">
        <v>0</v>
      </c>
      <c r="AC53" s="47">
        <v>0</v>
      </c>
      <c r="AD53" s="47">
        <v>0</v>
      </c>
      <c r="AE53" s="47">
        <v>0</v>
      </c>
      <c r="AF53" s="47">
        <v>0</v>
      </c>
      <c r="AG53" s="47">
        <v>0</v>
      </c>
      <c r="AH53" s="47">
        <v>0</v>
      </c>
      <c r="AI53" s="47">
        <v>0</v>
      </c>
      <c r="AJ53" s="47">
        <v>0</v>
      </c>
      <c r="AK53" s="47">
        <v>0</v>
      </c>
      <c r="AL53" s="47">
        <v>0</v>
      </c>
      <c r="AM53" s="47">
        <v>0</v>
      </c>
      <c r="AN53" s="47">
        <v>0</v>
      </c>
      <c r="AO53" s="47">
        <v>0</v>
      </c>
      <c r="AP53" s="47">
        <v>0</v>
      </c>
      <c r="AQ53" s="47">
        <v>0</v>
      </c>
      <c r="AR53" s="47">
        <v>197.35519672999999</v>
      </c>
      <c r="AS53" s="47">
        <v>270.42961459000003</v>
      </c>
      <c r="AT53" s="47">
        <v>0</v>
      </c>
      <c r="AU53" s="47">
        <v>0</v>
      </c>
    </row>
    <row r="54" spans="1:48" ht="12.75" customHeight="1" x14ac:dyDescent="0.25">
      <c r="A54" s="48" t="s">
        <v>253</v>
      </c>
      <c r="B54" s="48" t="s">
        <v>247</v>
      </c>
      <c r="C54" s="49">
        <v>343.76508474000002</v>
      </c>
      <c r="D54" s="49">
        <v>0</v>
      </c>
      <c r="E54" s="49">
        <v>0</v>
      </c>
      <c r="F54" s="49">
        <v>0</v>
      </c>
      <c r="G54" s="49">
        <v>0</v>
      </c>
      <c r="H54" s="49">
        <v>0</v>
      </c>
      <c r="I54" s="49">
        <v>0</v>
      </c>
      <c r="J54" s="49">
        <v>0</v>
      </c>
      <c r="K54" s="49">
        <v>0</v>
      </c>
      <c r="L54" s="49">
        <v>0</v>
      </c>
      <c r="M54" s="49">
        <v>0</v>
      </c>
      <c r="N54" s="49">
        <v>0</v>
      </c>
      <c r="O54" s="49">
        <v>0</v>
      </c>
      <c r="P54" s="49">
        <v>0</v>
      </c>
      <c r="Q54" s="49">
        <v>0</v>
      </c>
      <c r="R54" s="49">
        <v>0</v>
      </c>
      <c r="S54" s="49">
        <v>0</v>
      </c>
      <c r="T54" s="49">
        <v>0</v>
      </c>
      <c r="U54" s="49">
        <v>0</v>
      </c>
      <c r="V54" s="49">
        <v>0</v>
      </c>
      <c r="W54" s="49">
        <v>0</v>
      </c>
      <c r="X54" s="49">
        <v>0</v>
      </c>
      <c r="Y54" s="49">
        <v>0</v>
      </c>
      <c r="Z54" s="49">
        <v>0</v>
      </c>
      <c r="AA54" s="49">
        <v>0</v>
      </c>
      <c r="AB54" s="49">
        <v>0</v>
      </c>
      <c r="AC54" s="49">
        <v>0</v>
      </c>
      <c r="AD54" s="49">
        <v>0</v>
      </c>
      <c r="AE54" s="49">
        <v>0</v>
      </c>
      <c r="AF54" s="49">
        <v>0</v>
      </c>
      <c r="AG54" s="49">
        <v>0</v>
      </c>
      <c r="AH54" s="49">
        <v>0</v>
      </c>
      <c r="AI54" s="49">
        <v>0</v>
      </c>
      <c r="AJ54" s="49">
        <v>0</v>
      </c>
      <c r="AK54" s="49">
        <v>0</v>
      </c>
      <c r="AL54" s="49">
        <v>0</v>
      </c>
      <c r="AM54" s="49">
        <v>0</v>
      </c>
      <c r="AN54" s="49">
        <v>0</v>
      </c>
      <c r="AO54" s="49">
        <v>0</v>
      </c>
      <c r="AP54" s="49">
        <v>0</v>
      </c>
      <c r="AQ54" s="49">
        <v>0</v>
      </c>
      <c r="AR54" s="49">
        <v>195.22396318</v>
      </c>
      <c r="AS54" s="49">
        <v>148.54112155999999</v>
      </c>
      <c r="AT54" s="49">
        <v>0</v>
      </c>
      <c r="AU54" s="49">
        <v>0</v>
      </c>
    </row>
    <row r="55" spans="1:48" ht="21" customHeight="1" x14ac:dyDescent="0.25">
      <c r="A55" s="48" t="s">
        <v>257</v>
      </c>
      <c r="B55" s="48" t="s">
        <v>576</v>
      </c>
      <c r="C55" s="49">
        <v>9.6674443300000004</v>
      </c>
      <c r="D55" s="49">
        <v>9.4600000000000001E-4</v>
      </c>
      <c r="E55" s="49">
        <v>0</v>
      </c>
      <c r="F55" s="49">
        <v>0</v>
      </c>
      <c r="G55" s="49">
        <v>0</v>
      </c>
      <c r="H55" s="49">
        <v>0</v>
      </c>
      <c r="I55" s="49">
        <v>0.14624999999999999</v>
      </c>
      <c r="J55" s="49">
        <v>0.25</v>
      </c>
      <c r="K55" s="49">
        <v>0</v>
      </c>
      <c r="L55" s="49">
        <v>0</v>
      </c>
      <c r="M55" s="49">
        <v>0</v>
      </c>
      <c r="N55" s="49">
        <v>1.2500000000000001E-6</v>
      </c>
      <c r="O55" s="49">
        <v>0</v>
      </c>
      <c r="P55" s="49">
        <v>0.80920000000000003</v>
      </c>
      <c r="Q55" s="49">
        <v>0</v>
      </c>
      <c r="R55" s="49">
        <v>0</v>
      </c>
      <c r="S55" s="49">
        <v>0</v>
      </c>
      <c r="T55" s="49">
        <v>0</v>
      </c>
      <c r="U55" s="49">
        <v>0</v>
      </c>
      <c r="V55" s="49">
        <v>0</v>
      </c>
      <c r="W55" s="49">
        <v>0</v>
      </c>
      <c r="X55" s="49">
        <v>0</v>
      </c>
      <c r="Y55" s="49">
        <v>0</v>
      </c>
      <c r="Z55" s="49">
        <v>0</v>
      </c>
      <c r="AA55" s="49">
        <v>8.8900000000000003E-4</v>
      </c>
      <c r="AB55" s="49">
        <v>1.0999999999999999E-2</v>
      </c>
      <c r="AC55" s="49">
        <v>0</v>
      </c>
      <c r="AD55" s="49">
        <v>0</v>
      </c>
      <c r="AE55" s="49">
        <v>0</v>
      </c>
      <c r="AF55" s="49">
        <v>0</v>
      </c>
      <c r="AG55" s="49">
        <v>0</v>
      </c>
      <c r="AH55" s="49">
        <v>7.5300000000000006E-2</v>
      </c>
      <c r="AI55" s="49">
        <v>0</v>
      </c>
      <c r="AJ55" s="49">
        <v>0</v>
      </c>
      <c r="AK55" s="49">
        <v>0</v>
      </c>
      <c r="AL55" s="49">
        <v>0</v>
      </c>
      <c r="AM55" s="49">
        <v>0</v>
      </c>
      <c r="AN55" s="49">
        <v>0</v>
      </c>
      <c r="AO55" s="49">
        <v>0</v>
      </c>
      <c r="AP55" s="49">
        <v>0</v>
      </c>
      <c r="AQ55" s="49">
        <v>0</v>
      </c>
      <c r="AR55" s="49">
        <v>4.5032100000000002</v>
      </c>
      <c r="AS55" s="49">
        <v>9.6674443300000004</v>
      </c>
      <c r="AT55" s="49">
        <v>0</v>
      </c>
      <c r="AU55" s="49">
        <v>0</v>
      </c>
      <c r="AV55" s="80"/>
    </row>
    <row r="56" spans="1:48" s="22" customFormat="1" ht="21" customHeight="1" x14ac:dyDescent="0.25">
      <c r="A56" s="46" t="s">
        <v>260</v>
      </c>
      <c r="B56" s="46" t="s">
        <v>477</v>
      </c>
      <c r="C56" s="47">
        <v>2123.8008636300001</v>
      </c>
      <c r="D56" s="47">
        <v>6.0999999999999999E-2</v>
      </c>
      <c r="E56" s="47">
        <v>1.3586500000000001E-3</v>
      </c>
      <c r="F56" s="47">
        <v>10.2370967</v>
      </c>
      <c r="G56" s="47">
        <v>0</v>
      </c>
      <c r="H56" s="47">
        <v>1.38925E-2</v>
      </c>
      <c r="I56" s="47">
        <v>16.614399670000001</v>
      </c>
      <c r="J56" s="47">
        <v>30.363923100000001</v>
      </c>
      <c r="K56" s="47">
        <v>0</v>
      </c>
      <c r="L56" s="47">
        <v>0</v>
      </c>
      <c r="M56" s="47">
        <v>0</v>
      </c>
      <c r="N56" s="47">
        <v>0.92419534999999997</v>
      </c>
      <c r="O56" s="47">
        <v>0</v>
      </c>
      <c r="P56" s="47">
        <v>7.5772717899999993</v>
      </c>
      <c r="Q56" s="47">
        <v>0</v>
      </c>
      <c r="R56" s="47">
        <v>0</v>
      </c>
      <c r="S56" s="47">
        <v>0</v>
      </c>
      <c r="T56" s="47">
        <v>0.39100000000000001</v>
      </c>
      <c r="U56" s="47">
        <v>0</v>
      </c>
      <c r="V56" s="47">
        <v>1.155E-2</v>
      </c>
      <c r="W56" s="47">
        <v>0</v>
      </c>
      <c r="X56" s="47">
        <v>0</v>
      </c>
      <c r="Y56" s="47">
        <v>2.4809194899999998</v>
      </c>
      <c r="Z56" s="47">
        <v>0</v>
      </c>
      <c r="AA56" s="47">
        <v>6.4400799999999999E-3</v>
      </c>
      <c r="AB56" s="47">
        <v>1.4135558499999998</v>
      </c>
      <c r="AC56" s="47">
        <v>0</v>
      </c>
      <c r="AD56" s="47">
        <v>0</v>
      </c>
      <c r="AE56" s="47">
        <v>0</v>
      </c>
      <c r="AF56" s="47">
        <v>0</v>
      </c>
      <c r="AG56" s="47">
        <v>0</v>
      </c>
      <c r="AH56" s="47">
        <v>26.439265580000001</v>
      </c>
      <c r="AI56" s="47">
        <v>0</v>
      </c>
      <c r="AJ56" s="47">
        <v>3.4000000000000002E-4</v>
      </c>
      <c r="AK56" s="47">
        <v>0</v>
      </c>
      <c r="AL56" s="47">
        <v>3.0000000000000001E-5</v>
      </c>
      <c r="AM56" s="47">
        <v>1.63834561</v>
      </c>
      <c r="AN56" s="47">
        <v>4.9620000000000003E-4</v>
      </c>
      <c r="AO56" s="47">
        <v>0</v>
      </c>
      <c r="AP56" s="47">
        <v>0</v>
      </c>
      <c r="AQ56" s="47">
        <v>0</v>
      </c>
      <c r="AR56" s="47">
        <v>1196.80634164</v>
      </c>
      <c r="AS56" s="47">
        <v>828.81944141999998</v>
      </c>
      <c r="AT56" s="47">
        <v>0</v>
      </c>
      <c r="AU56" s="47">
        <v>0</v>
      </c>
    </row>
    <row r="57" spans="1:48" ht="12.75" customHeight="1" x14ac:dyDescent="0.25">
      <c r="A57" s="48" t="s">
        <v>473</v>
      </c>
      <c r="B57" s="48" t="s">
        <v>479</v>
      </c>
      <c r="C57" s="49">
        <v>1608.6114391999999</v>
      </c>
      <c r="D57" s="49">
        <v>1.0999999999999999E-2</v>
      </c>
      <c r="E57" s="49">
        <v>1.33803E-3</v>
      </c>
      <c r="F57" s="49">
        <v>10.017014750000001</v>
      </c>
      <c r="G57" s="49">
        <v>0</v>
      </c>
      <c r="H57" s="49">
        <v>1.3476E-2</v>
      </c>
      <c r="I57" s="49">
        <v>15.132455200000001</v>
      </c>
      <c r="J57" s="49">
        <v>27.325511599999999</v>
      </c>
      <c r="K57" s="49">
        <v>0</v>
      </c>
      <c r="L57" s="49">
        <v>0</v>
      </c>
      <c r="M57" s="49">
        <v>0</v>
      </c>
      <c r="N57" s="49">
        <v>0.23910000000000001</v>
      </c>
      <c r="O57" s="49">
        <v>0</v>
      </c>
      <c r="P57" s="49">
        <v>7.4532323699999994</v>
      </c>
      <c r="Q57" s="49">
        <v>0</v>
      </c>
      <c r="R57" s="49">
        <v>0</v>
      </c>
      <c r="S57" s="49">
        <v>0</v>
      </c>
      <c r="T57" s="49">
        <v>0.39100000000000001</v>
      </c>
      <c r="U57" s="49">
        <v>0</v>
      </c>
      <c r="V57" s="49">
        <v>1.154E-2</v>
      </c>
      <c r="W57" s="49">
        <v>0</v>
      </c>
      <c r="X57" s="49">
        <v>0</v>
      </c>
      <c r="Y57" s="49">
        <v>2.3019987</v>
      </c>
      <c r="Z57" s="49">
        <v>0</v>
      </c>
      <c r="AA57" s="49">
        <v>5.2208300000000001E-3</v>
      </c>
      <c r="AB57" s="49">
        <v>1.2391848399999998</v>
      </c>
      <c r="AC57" s="49">
        <v>0</v>
      </c>
      <c r="AD57" s="49">
        <v>0</v>
      </c>
      <c r="AE57" s="49">
        <v>0</v>
      </c>
      <c r="AF57" s="49">
        <v>0</v>
      </c>
      <c r="AG57" s="49">
        <v>0</v>
      </c>
      <c r="AH57" s="49">
        <v>24.643566530000001</v>
      </c>
      <c r="AI57" s="49">
        <v>0</v>
      </c>
      <c r="AJ57" s="49">
        <v>0</v>
      </c>
      <c r="AK57" s="49">
        <v>0</v>
      </c>
      <c r="AL57" s="49">
        <v>0</v>
      </c>
      <c r="AM57" s="49">
        <v>1.28562044</v>
      </c>
      <c r="AN57" s="49">
        <v>4.9620000000000003E-4</v>
      </c>
      <c r="AO57" s="49">
        <v>0</v>
      </c>
      <c r="AP57" s="49">
        <v>0</v>
      </c>
      <c r="AQ57" s="49">
        <v>0</v>
      </c>
      <c r="AR57" s="49">
        <v>1086.95457061</v>
      </c>
      <c r="AS57" s="49">
        <v>431.5851131</v>
      </c>
      <c r="AT57" s="49">
        <v>0</v>
      </c>
      <c r="AU57" s="49">
        <v>0</v>
      </c>
    </row>
    <row r="58" spans="1:48" x14ac:dyDescent="0.25">
      <c r="A58" s="48" t="s">
        <v>577</v>
      </c>
      <c r="B58" s="48" t="s">
        <v>323</v>
      </c>
      <c r="C58" s="49">
        <v>0</v>
      </c>
      <c r="D58" s="49">
        <v>0</v>
      </c>
      <c r="E58" s="49">
        <v>0</v>
      </c>
      <c r="F58" s="49">
        <v>0</v>
      </c>
      <c r="G58" s="49">
        <v>0</v>
      </c>
      <c r="H58" s="49">
        <v>0</v>
      </c>
      <c r="I58" s="49">
        <v>0</v>
      </c>
      <c r="J58" s="49">
        <v>0</v>
      </c>
      <c r="K58" s="49">
        <v>0</v>
      </c>
      <c r="L58" s="49">
        <v>0</v>
      </c>
      <c r="M58" s="49">
        <v>0</v>
      </c>
      <c r="N58" s="49">
        <v>0</v>
      </c>
      <c r="O58" s="49">
        <v>0</v>
      </c>
      <c r="P58" s="49">
        <v>0</v>
      </c>
      <c r="Q58" s="49">
        <v>0</v>
      </c>
      <c r="R58" s="49">
        <v>0</v>
      </c>
      <c r="S58" s="49">
        <v>0</v>
      </c>
      <c r="T58" s="49">
        <v>0</v>
      </c>
      <c r="U58" s="49">
        <v>0</v>
      </c>
      <c r="V58" s="49">
        <v>0</v>
      </c>
      <c r="W58" s="49">
        <v>0</v>
      </c>
      <c r="X58" s="49">
        <v>0</v>
      </c>
      <c r="Y58" s="49">
        <v>0</v>
      </c>
      <c r="Z58" s="49">
        <v>0</v>
      </c>
      <c r="AA58" s="49">
        <v>0</v>
      </c>
      <c r="AB58" s="49">
        <v>0</v>
      </c>
      <c r="AC58" s="49">
        <v>0</v>
      </c>
      <c r="AD58" s="49">
        <v>0</v>
      </c>
      <c r="AE58" s="49">
        <v>0</v>
      </c>
      <c r="AF58" s="49">
        <v>0</v>
      </c>
      <c r="AG58" s="49">
        <v>0</v>
      </c>
      <c r="AH58" s="49">
        <v>0</v>
      </c>
      <c r="AI58" s="49">
        <v>0</v>
      </c>
      <c r="AJ58" s="49">
        <v>0</v>
      </c>
      <c r="AK58" s="49">
        <v>0</v>
      </c>
      <c r="AL58" s="49">
        <v>0</v>
      </c>
      <c r="AM58" s="49">
        <v>0</v>
      </c>
      <c r="AN58" s="49">
        <v>0</v>
      </c>
      <c r="AO58" s="49">
        <v>0</v>
      </c>
      <c r="AP58" s="49">
        <v>0</v>
      </c>
      <c r="AQ58" s="49">
        <v>0</v>
      </c>
      <c r="AR58" s="49">
        <v>0</v>
      </c>
      <c r="AS58" s="49">
        <v>0</v>
      </c>
      <c r="AT58" s="49">
        <v>0</v>
      </c>
      <c r="AU58" s="49">
        <v>0</v>
      </c>
    </row>
    <row r="59" spans="1:48" s="22" customFormat="1" ht="21" customHeight="1" x14ac:dyDescent="0.25">
      <c r="A59" s="46" t="s">
        <v>262</v>
      </c>
      <c r="B59" s="46" t="s">
        <v>481</v>
      </c>
      <c r="C59" s="47">
        <v>14.28578226</v>
      </c>
      <c r="D59" s="47">
        <v>0</v>
      </c>
      <c r="E59" s="47">
        <v>0</v>
      </c>
      <c r="F59" s="47">
        <v>0</v>
      </c>
      <c r="G59" s="47">
        <v>0</v>
      </c>
      <c r="H59" s="47">
        <v>0</v>
      </c>
      <c r="I59" s="47">
        <v>0</v>
      </c>
      <c r="J59" s="47">
        <v>10.785779740000001</v>
      </c>
      <c r="K59" s="47">
        <v>0</v>
      </c>
      <c r="L59" s="47">
        <v>0</v>
      </c>
      <c r="M59" s="47">
        <v>0</v>
      </c>
      <c r="N59" s="47">
        <v>0</v>
      </c>
      <c r="O59" s="47">
        <v>0</v>
      </c>
      <c r="P59" s="47">
        <v>1.3139899999999999E-3</v>
      </c>
      <c r="Q59" s="47">
        <v>0</v>
      </c>
      <c r="R59" s="47">
        <v>0</v>
      </c>
      <c r="S59" s="47">
        <v>0</v>
      </c>
      <c r="T59" s="47">
        <v>0</v>
      </c>
      <c r="U59" s="47">
        <v>0</v>
      </c>
      <c r="V59" s="47">
        <v>0</v>
      </c>
      <c r="W59" s="47">
        <v>0</v>
      </c>
      <c r="X59" s="47">
        <v>0</v>
      </c>
      <c r="Y59" s="47">
        <v>0</v>
      </c>
      <c r="Z59" s="47">
        <v>0</v>
      </c>
      <c r="AA59" s="47">
        <v>0</v>
      </c>
      <c r="AB59" s="47">
        <v>0</v>
      </c>
      <c r="AC59" s="47">
        <v>0</v>
      </c>
      <c r="AD59" s="47">
        <v>0</v>
      </c>
      <c r="AE59" s="47">
        <v>0</v>
      </c>
      <c r="AF59" s="47">
        <v>0</v>
      </c>
      <c r="AG59" s="47">
        <v>0</v>
      </c>
      <c r="AH59" s="47">
        <v>0.13857638999999999</v>
      </c>
      <c r="AI59" s="47">
        <v>0</v>
      </c>
      <c r="AJ59" s="47">
        <v>0</v>
      </c>
      <c r="AK59" s="47">
        <v>0</v>
      </c>
      <c r="AL59" s="47">
        <v>0</v>
      </c>
      <c r="AM59" s="47">
        <v>0</v>
      </c>
      <c r="AN59" s="47">
        <v>0</v>
      </c>
      <c r="AO59" s="47">
        <v>0</v>
      </c>
      <c r="AP59" s="47">
        <v>0</v>
      </c>
      <c r="AQ59" s="47">
        <v>0</v>
      </c>
      <c r="AR59" s="47">
        <v>5.9624139999999999E-2</v>
      </c>
      <c r="AS59" s="47">
        <v>3.3004880000000001</v>
      </c>
      <c r="AT59" s="47">
        <v>0</v>
      </c>
      <c r="AU59" s="47">
        <v>0</v>
      </c>
    </row>
    <row r="60" spans="1:48" ht="12.75" customHeight="1" x14ac:dyDescent="0.25">
      <c r="A60" s="48" t="s">
        <v>264</v>
      </c>
      <c r="B60" s="48" t="s">
        <v>578</v>
      </c>
      <c r="C60" s="49">
        <v>11.86969038</v>
      </c>
      <c r="D60" s="49">
        <v>0</v>
      </c>
      <c r="E60" s="49">
        <v>0</v>
      </c>
      <c r="F60" s="49">
        <v>0</v>
      </c>
      <c r="G60" s="49">
        <v>0</v>
      </c>
      <c r="H60" s="49">
        <v>0</v>
      </c>
      <c r="I60" s="49">
        <v>0</v>
      </c>
      <c r="J60" s="49">
        <v>9.9204797399999993</v>
      </c>
      <c r="K60" s="49">
        <v>0</v>
      </c>
      <c r="L60" s="49">
        <v>0</v>
      </c>
      <c r="M60" s="49">
        <v>0</v>
      </c>
      <c r="N60" s="49">
        <v>0</v>
      </c>
      <c r="O60" s="49">
        <v>0</v>
      </c>
      <c r="P60" s="49">
        <v>1.3139899999999999E-3</v>
      </c>
      <c r="Q60" s="49">
        <v>0</v>
      </c>
      <c r="R60" s="49">
        <v>0</v>
      </c>
      <c r="S60" s="49">
        <v>0</v>
      </c>
      <c r="T60" s="49">
        <v>0</v>
      </c>
      <c r="U60" s="49">
        <v>0</v>
      </c>
      <c r="V60" s="49">
        <v>0</v>
      </c>
      <c r="W60" s="49">
        <v>0</v>
      </c>
      <c r="X60" s="49">
        <v>0</v>
      </c>
      <c r="Y60" s="49">
        <v>0</v>
      </c>
      <c r="Z60" s="49">
        <v>0</v>
      </c>
      <c r="AA60" s="49">
        <v>0</v>
      </c>
      <c r="AB60" s="49">
        <v>0</v>
      </c>
      <c r="AC60" s="49">
        <v>0</v>
      </c>
      <c r="AD60" s="49">
        <v>0</v>
      </c>
      <c r="AE60" s="49">
        <v>0</v>
      </c>
      <c r="AF60" s="49">
        <v>0</v>
      </c>
      <c r="AG60" s="49">
        <v>0</v>
      </c>
      <c r="AH60" s="49">
        <v>0.13857638999999999</v>
      </c>
      <c r="AI60" s="49">
        <v>0</v>
      </c>
      <c r="AJ60" s="49">
        <v>0</v>
      </c>
      <c r="AK60" s="49">
        <v>0</v>
      </c>
      <c r="AL60" s="49">
        <v>0</v>
      </c>
      <c r="AM60" s="49">
        <v>0</v>
      </c>
      <c r="AN60" s="49">
        <v>0</v>
      </c>
      <c r="AO60" s="49">
        <v>0</v>
      </c>
      <c r="AP60" s="49">
        <v>0</v>
      </c>
      <c r="AQ60" s="49">
        <v>0</v>
      </c>
      <c r="AR60" s="49">
        <v>1.9746999999999998E-3</v>
      </c>
      <c r="AS60" s="49">
        <v>1.8073455599999999</v>
      </c>
      <c r="AT60" s="49">
        <v>0</v>
      </c>
      <c r="AU60" s="49">
        <v>0</v>
      </c>
    </row>
    <row r="61" spans="1:48" ht="12.75" customHeight="1" x14ac:dyDescent="0.25">
      <c r="A61" s="48" t="s">
        <v>266</v>
      </c>
      <c r="B61" s="48" t="s">
        <v>485</v>
      </c>
      <c r="C61" s="49">
        <v>10.52385136</v>
      </c>
      <c r="D61" s="49">
        <v>0</v>
      </c>
      <c r="E61" s="49">
        <v>0</v>
      </c>
      <c r="F61" s="49">
        <v>0</v>
      </c>
      <c r="G61" s="49">
        <v>0</v>
      </c>
      <c r="H61" s="49">
        <v>0</v>
      </c>
      <c r="I61" s="49">
        <v>0</v>
      </c>
      <c r="J61" s="49">
        <v>9.0654326300000001</v>
      </c>
      <c r="K61" s="49">
        <v>0</v>
      </c>
      <c r="L61" s="49">
        <v>0</v>
      </c>
      <c r="M61" s="49">
        <v>0</v>
      </c>
      <c r="N61" s="49">
        <v>0</v>
      </c>
      <c r="O61" s="49">
        <v>0</v>
      </c>
      <c r="P61" s="49">
        <v>0</v>
      </c>
      <c r="Q61" s="49">
        <v>0</v>
      </c>
      <c r="R61" s="49">
        <v>0</v>
      </c>
      <c r="S61" s="49">
        <v>0</v>
      </c>
      <c r="T61" s="49">
        <v>0</v>
      </c>
      <c r="U61" s="49">
        <v>0</v>
      </c>
      <c r="V61" s="49">
        <v>0</v>
      </c>
      <c r="W61" s="49">
        <v>0</v>
      </c>
      <c r="X61" s="49">
        <v>0</v>
      </c>
      <c r="Y61" s="49">
        <v>0</v>
      </c>
      <c r="Z61" s="49">
        <v>0</v>
      </c>
      <c r="AA61" s="49">
        <v>0</v>
      </c>
      <c r="AB61" s="49">
        <v>0</v>
      </c>
      <c r="AC61" s="49">
        <v>0</v>
      </c>
      <c r="AD61" s="49">
        <v>0</v>
      </c>
      <c r="AE61" s="49">
        <v>0</v>
      </c>
      <c r="AF61" s="49">
        <v>0</v>
      </c>
      <c r="AG61" s="49">
        <v>0</v>
      </c>
      <c r="AH61" s="49">
        <v>0.1165808</v>
      </c>
      <c r="AI61" s="49">
        <v>0</v>
      </c>
      <c r="AJ61" s="49">
        <v>0</v>
      </c>
      <c r="AK61" s="49">
        <v>0</v>
      </c>
      <c r="AL61" s="49">
        <v>0</v>
      </c>
      <c r="AM61" s="49">
        <v>0</v>
      </c>
      <c r="AN61" s="49">
        <v>0</v>
      </c>
      <c r="AO61" s="49">
        <v>0</v>
      </c>
      <c r="AP61" s="49">
        <v>0</v>
      </c>
      <c r="AQ61" s="49">
        <v>0</v>
      </c>
      <c r="AR61" s="49">
        <v>1.9746999999999998E-3</v>
      </c>
      <c r="AS61" s="49">
        <v>1.33986323</v>
      </c>
      <c r="AT61" s="49">
        <v>0</v>
      </c>
      <c r="AU61" s="49">
        <v>0</v>
      </c>
    </row>
    <row r="62" spans="1:48" ht="12.75" customHeight="1" x14ac:dyDescent="0.25">
      <c r="A62" s="48" t="s">
        <v>579</v>
      </c>
      <c r="B62" s="48" t="s">
        <v>487</v>
      </c>
      <c r="C62" s="49">
        <v>0</v>
      </c>
      <c r="D62" s="49">
        <v>0</v>
      </c>
      <c r="E62" s="49">
        <v>0</v>
      </c>
      <c r="F62" s="49">
        <v>0</v>
      </c>
      <c r="G62" s="49">
        <v>0</v>
      </c>
      <c r="H62" s="49">
        <v>0</v>
      </c>
      <c r="I62" s="49">
        <v>0</v>
      </c>
      <c r="J62" s="49">
        <v>0</v>
      </c>
      <c r="K62" s="49">
        <v>0</v>
      </c>
      <c r="L62" s="49">
        <v>0</v>
      </c>
      <c r="M62" s="49">
        <v>0</v>
      </c>
      <c r="N62" s="49">
        <v>0</v>
      </c>
      <c r="O62" s="49">
        <v>0</v>
      </c>
      <c r="P62" s="49">
        <v>0</v>
      </c>
      <c r="Q62" s="49">
        <v>0</v>
      </c>
      <c r="R62" s="49">
        <v>0</v>
      </c>
      <c r="S62" s="49">
        <v>0</v>
      </c>
      <c r="T62" s="49">
        <v>0</v>
      </c>
      <c r="U62" s="49">
        <v>0</v>
      </c>
      <c r="V62" s="49">
        <v>0</v>
      </c>
      <c r="W62" s="49">
        <v>0</v>
      </c>
      <c r="X62" s="49">
        <v>0</v>
      </c>
      <c r="Y62" s="49">
        <v>0</v>
      </c>
      <c r="Z62" s="49">
        <v>0</v>
      </c>
      <c r="AA62" s="49">
        <v>0</v>
      </c>
      <c r="AB62" s="49">
        <v>0</v>
      </c>
      <c r="AC62" s="49">
        <v>0</v>
      </c>
      <c r="AD62" s="49">
        <v>0</v>
      </c>
      <c r="AE62" s="49">
        <v>0</v>
      </c>
      <c r="AF62" s="49">
        <v>0</v>
      </c>
      <c r="AG62" s="49">
        <v>0</v>
      </c>
      <c r="AH62" s="49">
        <v>0</v>
      </c>
      <c r="AI62" s="49">
        <v>0</v>
      </c>
      <c r="AJ62" s="49">
        <v>0</v>
      </c>
      <c r="AK62" s="49">
        <v>0</v>
      </c>
      <c r="AL62" s="49">
        <v>0</v>
      </c>
      <c r="AM62" s="49">
        <v>0</v>
      </c>
      <c r="AN62" s="49">
        <v>0</v>
      </c>
      <c r="AO62" s="49">
        <v>0</v>
      </c>
      <c r="AP62" s="49">
        <v>0</v>
      </c>
      <c r="AQ62" s="49">
        <v>0</v>
      </c>
      <c r="AR62" s="49">
        <v>0</v>
      </c>
      <c r="AS62" s="49">
        <v>0</v>
      </c>
      <c r="AT62" s="49">
        <v>0</v>
      </c>
      <c r="AU62" s="49">
        <v>0</v>
      </c>
    </row>
    <row r="63" spans="1:48" ht="12.75" customHeight="1" x14ac:dyDescent="0.25">
      <c r="A63" s="48" t="s">
        <v>580</v>
      </c>
      <c r="B63" s="48" t="s">
        <v>581</v>
      </c>
      <c r="C63" s="49">
        <v>0</v>
      </c>
      <c r="D63" s="49">
        <v>0</v>
      </c>
      <c r="E63" s="49">
        <v>0</v>
      </c>
      <c r="F63" s="49">
        <v>0</v>
      </c>
      <c r="G63" s="49">
        <v>0</v>
      </c>
      <c r="H63" s="49">
        <v>0</v>
      </c>
      <c r="I63" s="49">
        <v>0</v>
      </c>
      <c r="J63" s="49">
        <v>0</v>
      </c>
      <c r="K63" s="49">
        <v>0</v>
      </c>
      <c r="L63" s="49">
        <v>0</v>
      </c>
      <c r="M63" s="49">
        <v>0</v>
      </c>
      <c r="N63" s="49">
        <v>0</v>
      </c>
      <c r="O63" s="49">
        <v>0</v>
      </c>
      <c r="P63" s="49">
        <v>0</v>
      </c>
      <c r="Q63" s="49">
        <v>0</v>
      </c>
      <c r="R63" s="49">
        <v>0</v>
      </c>
      <c r="S63" s="49">
        <v>0</v>
      </c>
      <c r="T63" s="49">
        <v>0</v>
      </c>
      <c r="U63" s="49">
        <v>0</v>
      </c>
      <c r="V63" s="49">
        <v>0</v>
      </c>
      <c r="W63" s="49">
        <v>0</v>
      </c>
      <c r="X63" s="49">
        <v>0</v>
      </c>
      <c r="Y63" s="49">
        <v>0</v>
      </c>
      <c r="Z63" s="49">
        <v>0</v>
      </c>
      <c r="AA63" s="49">
        <v>0</v>
      </c>
      <c r="AB63" s="49">
        <v>0</v>
      </c>
      <c r="AC63" s="49">
        <v>0</v>
      </c>
      <c r="AD63" s="49">
        <v>0</v>
      </c>
      <c r="AE63" s="49">
        <v>0</v>
      </c>
      <c r="AF63" s="49">
        <v>0</v>
      </c>
      <c r="AG63" s="49">
        <v>0</v>
      </c>
      <c r="AH63" s="49">
        <v>0</v>
      </c>
      <c r="AI63" s="49">
        <v>0</v>
      </c>
      <c r="AJ63" s="49">
        <v>0</v>
      </c>
      <c r="AK63" s="49">
        <v>0</v>
      </c>
      <c r="AL63" s="49">
        <v>0</v>
      </c>
      <c r="AM63" s="49">
        <v>0</v>
      </c>
      <c r="AN63" s="49">
        <v>0</v>
      </c>
      <c r="AO63" s="49">
        <v>0</v>
      </c>
      <c r="AP63" s="49">
        <v>0</v>
      </c>
      <c r="AQ63" s="49">
        <v>0</v>
      </c>
      <c r="AR63" s="49">
        <v>0</v>
      </c>
      <c r="AS63" s="49">
        <v>0</v>
      </c>
      <c r="AT63" s="49">
        <v>0</v>
      </c>
      <c r="AU63" s="49">
        <v>0</v>
      </c>
    </row>
    <row r="64" spans="1:48" s="22" customFormat="1" ht="21.6" customHeight="1" x14ac:dyDescent="0.25">
      <c r="A64" s="46" t="s">
        <v>268</v>
      </c>
      <c r="B64" s="46" t="s">
        <v>489</v>
      </c>
      <c r="C64" s="47">
        <v>99.325021789999994</v>
      </c>
      <c r="D64" s="47">
        <v>0</v>
      </c>
      <c r="E64" s="47">
        <v>0</v>
      </c>
      <c r="F64" s="47">
        <v>0</v>
      </c>
      <c r="G64" s="47">
        <v>0</v>
      </c>
      <c r="H64" s="47">
        <v>0</v>
      </c>
      <c r="I64" s="47">
        <v>2.2000000000000001E-3</v>
      </c>
      <c r="J64" s="47">
        <v>8.8036719999999999E-2</v>
      </c>
      <c r="K64" s="47">
        <v>0</v>
      </c>
      <c r="L64" s="47">
        <v>0</v>
      </c>
      <c r="M64" s="47">
        <v>0</v>
      </c>
      <c r="N64" s="47">
        <v>0</v>
      </c>
      <c r="O64" s="47">
        <v>0</v>
      </c>
      <c r="P64" s="47">
        <v>0</v>
      </c>
      <c r="Q64" s="47">
        <v>0</v>
      </c>
      <c r="R64" s="47">
        <v>0</v>
      </c>
      <c r="S64" s="47">
        <v>0</v>
      </c>
      <c r="T64" s="47">
        <v>0</v>
      </c>
      <c r="U64" s="47">
        <v>0</v>
      </c>
      <c r="V64" s="47">
        <v>0</v>
      </c>
      <c r="W64" s="47">
        <v>0</v>
      </c>
      <c r="X64" s="47">
        <v>0</v>
      </c>
      <c r="Y64" s="47">
        <v>1E-4</v>
      </c>
      <c r="Z64" s="47">
        <v>0</v>
      </c>
      <c r="AA64" s="47">
        <v>0</v>
      </c>
      <c r="AB64" s="47">
        <v>0</v>
      </c>
      <c r="AC64" s="47">
        <v>0</v>
      </c>
      <c r="AD64" s="47">
        <v>0</v>
      </c>
      <c r="AE64" s="47">
        <v>0</v>
      </c>
      <c r="AF64" s="47">
        <v>0</v>
      </c>
      <c r="AG64" s="47">
        <v>0</v>
      </c>
      <c r="AH64" s="47">
        <v>4.7262020000000002E-2</v>
      </c>
      <c r="AI64" s="47">
        <v>0</v>
      </c>
      <c r="AJ64" s="47">
        <v>0</v>
      </c>
      <c r="AK64" s="47">
        <v>0</v>
      </c>
      <c r="AL64" s="47">
        <v>0</v>
      </c>
      <c r="AM64" s="47">
        <v>4.8304000000000001E-4</v>
      </c>
      <c r="AN64" s="47">
        <v>0</v>
      </c>
      <c r="AO64" s="47">
        <v>0</v>
      </c>
      <c r="AP64" s="47">
        <v>0</v>
      </c>
      <c r="AQ64" s="47">
        <v>0</v>
      </c>
      <c r="AR64" s="47">
        <v>94.709752449999996</v>
      </c>
      <c r="AS64" s="47">
        <v>4.47718756</v>
      </c>
      <c r="AT64" s="47">
        <v>0</v>
      </c>
      <c r="AU64" s="47">
        <v>0</v>
      </c>
    </row>
    <row r="65" spans="1:48" ht="12.75" customHeight="1" x14ac:dyDescent="0.25">
      <c r="A65" s="48" t="s">
        <v>270</v>
      </c>
      <c r="B65" s="48" t="s">
        <v>491</v>
      </c>
      <c r="C65" s="49">
        <v>6.7349287799999997</v>
      </c>
      <c r="D65" s="49">
        <v>0</v>
      </c>
      <c r="E65" s="49">
        <v>0</v>
      </c>
      <c r="F65" s="49">
        <v>0</v>
      </c>
      <c r="G65" s="49">
        <v>0</v>
      </c>
      <c r="H65" s="49">
        <v>0</v>
      </c>
      <c r="I65" s="49">
        <v>1.5E-3</v>
      </c>
      <c r="J65" s="49">
        <v>3.4036719999999999E-2</v>
      </c>
      <c r="K65" s="49">
        <v>0</v>
      </c>
      <c r="L65" s="49">
        <v>0</v>
      </c>
      <c r="M65" s="49">
        <v>0</v>
      </c>
      <c r="N65" s="49">
        <v>0</v>
      </c>
      <c r="O65" s="49">
        <v>0</v>
      </c>
      <c r="P65" s="49">
        <v>0</v>
      </c>
      <c r="Q65" s="49">
        <v>0</v>
      </c>
      <c r="R65" s="49">
        <v>0</v>
      </c>
      <c r="S65" s="49">
        <v>0</v>
      </c>
      <c r="T65" s="49">
        <v>0</v>
      </c>
      <c r="U65" s="49">
        <v>0</v>
      </c>
      <c r="V65" s="49">
        <v>0</v>
      </c>
      <c r="W65" s="49">
        <v>0</v>
      </c>
      <c r="X65" s="49">
        <v>0</v>
      </c>
      <c r="Y65" s="49">
        <v>0</v>
      </c>
      <c r="Z65" s="49">
        <v>0</v>
      </c>
      <c r="AA65" s="49">
        <v>0</v>
      </c>
      <c r="AB65" s="49">
        <v>0</v>
      </c>
      <c r="AC65" s="49">
        <v>0</v>
      </c>
      <c r="AD65" s="49">
        <v>0</v>
      </c>
      <c r="AE65" s="49">
        <v>0</v>
      </c>
      <c r="AF65" s="49">
        <v>0</v>
      </c>
      <c r="AG65" s="49">
        <v>0</v>
      </c>
      <c r="AH65" s="49">
        <v>0</v>
      </c>
      <c r="AI65" s="49">
        <v>0</v>
      </c>
      <c r="AJ65" s="49">
        <v>0</v>
      </c>
      <c r="AK65" s="49">
        <v>0</v>
      </c>
      <c r="AL65" s="49">
        <v>0</v>
      </c>
      <c r="AM65" s="49">
        <v>0</v>
      </c>
      <c r="AN65" s="49">
        <v>0</v>
      </c>
      <c r="AO65" s="49">
        <v>0</v>
      </c>
      <c r="AP65" s="49">
        <v>0</v>
      </c>
      <c r="AQ65" s="49">
        <v>0</v>
      </c>
      <c r="AR65" s="49">
        <v>6.6408920599999997</v>
      </c>
      <c r="AS65" s="49">
        <v>5.8500000000000003E-2</v>
      </c>
      <c r="AT65" s="49">
        <v>0</v>
      </c>
      <c r="AU65" s="49">
        <v>0</v>
      </c>
    </row>
    <row r="66" spans="1:48" ht="12.75" customHeight="1" x14ac:dyDescent="0.25">
      <c r="A66" s="48" t="s">
        <v>582</v>
      </c>
      <c r="B66" s="48" t="s">
        <v>493</v>
      </c>
      <c r="C66" s="49">
        <v>61.648465469999998</v>
      </c>
      <c r="D66" s="49">
        <v>0</v>
      </c>
      <c r="E66" s="49">
        <v>0</v>
      </c>
      <c r="F66" s="49">
        <v>0</v>
      </c>
      <c r="G66" s="49">
        <v>0</v>
      </c>
      <c r="H66" s="49">
        <v>0</v>
      </c>
      <c r="I66" s="49">
        <v>4.0000000000000002E-4</v>
      </c>
      <c r="J66" s="49">
        <v>5.3999999999999999E-2</v>
      </c>
      <c r="K66" s="49">
        <v>0</v>
      </c>
      <c r="L66" s="49">
        <v>0</v>
      </c>
      <c r="M66" s="49">
        <v>0</v>
      </c>
      <c r="N66" s="49">
        <v>0</v>
      </c>
      <c r="O66" s="49">
        <v>0</v>
      </c>
      <c r="P66" s="49">
        <v>0</v>
      </c>
      <c r="Q66" s="49">
        <v>0</v>
      </c>
      <c r="R66" s="49">
        <v>0</v>
      </c>
      <c r="S66" s="49">
        <v>0</v>
      </c>
      <c r="T66" s="49">
        <v>0</v>
      </c>
      <c r="U66" s="49">
        <v>0</v>
      </c>
      <c r="V66" s="49">
        <v>0</v>
      </c>
      <c r="W66" s="49">
        <v>0</v>
      </c>
      <c r="X66" s="49">
        <v>0</v>
      </c>
      <c r="Y66" s="49">
        <v>1E-4</v>
      </c>
      <c r="Z66" s="49">
        <v>0</v>
      </c>
      <c r="AA66" s="49">
        <v>0</v>
      </c>
      <c r="AB66" s="49">
        <v>0</v>
      </c>
      <c r="AC66" s="49">
        <v>0</v>
      </c>
      <c r="AD66" s="49">
        <v>0</v>
      </c>
      <c r="AE66" s="49">
        <v>0</v>
      </c>
      <c r="AF66" s="49">
        <v>0</v>
      </c>
      <c r="AG66" s="49">
        <v>0</v>
      </c>
      <c r="AH66" s="49">
        <v>4.4727000000000003E-2</v>
      </c>
      <c r="AI66" s="49">
        <v>0</v>
      </c>
      <c r="AJ66" s="49">
        <v>0</v>
      </c>
      <c r="AK66" s="49">
        <v>0</v>
      </c>
      <c r="AL66" s="49">
        <v>0</v>
      </c>
      <c r="AM66" s="49">
        <v>0</v>
      </c>
      <c r="AN66" s="49">
        <v>0</v>
      </c>
      <c r="AO66" s="49">
        <v>0</v>
      </c>
      <c r="AP66" s="49">
        <v>0</v>
      </c>
      <c r="AQ66" s="49">
        <v>0</v>
      </c>
      <c r="AR66" s="49">
        <v>60.648958910000005</v>
      </c>
      <c r="AS66" s="49">
        <v>0.90027955999999998</v>
      </c>
      <c r="AT66" s="49">
        <v>0</v>
      </c>
      <c r="AU66" s="49">
        <v>0</v>
      </c>
    </row>
    <row r="67" spans="1:48" ht="12.75" customHeight="1" x14ac:dyDescent="0.25">
      <c r="A67" s="48" t="s">
        <v>583</v>
      </c>
      <c r="B67" s="48" t="s">
        <v>584</v>
      </c>
      <c r="C67" s="49">
        <v>6.1616287099999996</v>
      </c>
      <c r="D67" s="49">
        <v>0</v>
      </c>
      <c r="E67" s="49">
        <v>0</v>
      </c>
      <c r="F67" s="49">
        <v>0</v>
      </c>
      <c r="G67" s="49">
        <v>0</v>
      </c>
      <c r="H67" s="49">
        <v>0</v>
      </c>
      <c r="I67" s="49">
        <v>4.0000000000000002E-4</v>
      </c>
      <c r="J67" s="49">
        <v>0</v>
      </c>
      <c r="K67" s="49">
        <v>0</v>
      </c>
      <c r="L67" s="49">
        <v>0</v>
      </c>
      <c r="M67" s="49">
        <v>0</v>
      </c>
      <c r="N67" s="49">
        <v>0</v>
      </c>
      <c r="O67" s="49">
        <v>0</v>
      </c>
      <c r="P67" s="49">
        <v>0</v>
      </c>
      <c r="Q67" s="49">
        <v>0</v>
      </c>
      <c r="R67" s="49">
        <v>0</v>
      </c>
      <c r="S67" s="49">
        <v>0</v>
      </c>
      <c r="T67" s="49">
        <v>0</v>
      </c>
      <c r="U67" s="49">
        <v>0</v>
      </c>
      <c r="V67" s="49">
        <v>0</v>
      </c>
      <c r="W67" s="49">
        <v>0</v>
      </c>
      <c r="X67" s="49">
        <v>0</v>
      </c>
      <c r="Y67" s="49">
        <v>0</v>
      </c>
      <c r="Z67" s="49">
        <v>0</v>
      </c>
      <c r="AA67" s="49">
        <v>0</v>
      </c>
      <c r="AB67" s="49">
        <v>0</v>
      </c>
      <c r="AC67" s="49">
        <v>0</v>
      </c>
      <c r="AD67" s="49">
        <v>0</v>
      </c>
      <c r="AE67" s="49">
        <v>0</v>
      </c>
      <c r="AF67" s="49">
        <v>0</v>
      </c>
      <c r="AG67" s="49">
        <v>0</v>
      </c>
      <c r="AH67" s="49">
        <v>8.4499999999999992E-3</v>
      </c>
      <c r="AI67" s="49">
        <v>0</v>
      </c>
      <c r="AJ67" s="49">
        <v>0</v>
      </c>
      <c r="AK67" s="49">
        <v>0</v>
      </c>
      <c r="AL67" s="49">
        <v>0</v>
      </c>
      <c r="AM67" s="49">
        <v>0</v>
      </c>
      <c r="AN67" s="49">
        <v>0</v>
      </c>
      <c r="AO67" s="49">
        <v>0</v>
      </c>
      <c r="AP67" s="49">
        <v>0</v>
      </c>
      <c r="AQ67" s="49">
        <v>0</v>
      </c>
      <c r="AR67" s="49">
        <v>6.1425787099999996</v>
      </c>
      <c r="AS67" s="49">
        <v>1.0200000000000001E-2</v>
      </c>
      <c r="AT67" s="49">
        <v>0</v>
      </c>
      <c r="AU67" s="49">
        <v>0</v>
      </c>
    </row>
    <row r="68" spans="1:48" ht="12.75" customHeight="1" x14ac:dyDescent="0.25">
      <c r="A68" s="48" t="s">
        <v>585</v>
      </c>
      <c r="B68" s="48" t="s">
        <v>495</v>
      </c>
      <c r="C68" s="49">
        <v>22.279846540000001</v>
      </c>
      <c r="D68" s="49">
        <v>0</v>
      </c>
      <c r="E68" s="49">
        <v>0</v>
      </c>
      <c r="F68" s="49">
        <v>0</v>
      </c>
      <c r="G68" s="49">
        <v>0</v>
      </c>
      <c r="H68" s="49">
        <v>0</v>
      </c>
      <c r="I68" s="49">
        <v>2.9999999999999997E-4</v>
      </c>
      <c r="J68" s="49">
        <v>0</v>
      </c>
      <c r="K68" s="49">
        <v>0</v>
      </c>
      <c r="L68" s="49">
        <v>0</v>
      </c>
      <c r="M68" s="49">
        <v>0</v>
      </c>
      <c r="N68" s="49">
        <v>0</v>
      </c>
      <c r="O68" s="49">
        <v>0</v>
      </c>
      <c r="P68" s="49">
        <v>0</v>
      </c>
      <c r="Q68" s="49">
        <v>0</v>
      </c>
      <c r="R68" s="49">
        <v>0</v>
      </c>
      <c r="S68" s="49">
        <v>0</v>
      </c>
      <c r="T68" s="49">
        <v>0</v>
      </c>
      <c r="U68" s="49">
        <v>0</v>
      </c>
      <c r="V68" s="49">
        <v>0</v>
      </c>
      <c r="W68" s="49">
        <v>0</v>
      </c>
      <c r="X68" s="49">
        <v>0</v>
      </c>
      <c r="Y68" s="49">
        <v>0</v>
      </c>
      <c r="Z68" s="49">
        <v>0</v>
      </c>
      <c r="AA68" s="49">
        <v>0</v>
      </c>
      <c r="AB68" s="49">
        <v>0</v>
      </c>
      <c r="AC68" s="49">
        <v>0</v>
      </c>
      <c r="AD68" s="49">
        <v>0</v>
      </c>
      <c r="AE68" s="49">
        <v>0</v>
      </c>
      <c r="AF68" s="49">
        <v>0</v>
      </c>
      <c r="AG68" s="49">
        <v>0</v>
      </c>
      <c r="AH68" s="49">
        <v>2.5350199999999998E-3</v>
      </c>
      <c r="AI68" s="49">
        <v>0</v>
      </c>
      <c r="AJ68" s="49">
        <v>0</v>
      </c>
      <c r="AK68" s="49">
        <v>0</v>
      </c>
      <c r="AL68" s="49">
        <v>0</v>
      </c>
      <c r="AM68" s="49">
        <v>4.8304000000000001E-4</v>
      </c>
      <c r="AN68" s="49">
        <v>0</v>
      </c>
      <c r="AO68" s="49">
        <v>0</v>
      </c>
      <c r="AP68" s="49">
        <v>0</v>
      </c>
      <c r="AQ68" s="49">
        <v>0</v>
      </c>
      <c r="AR68" s="49">
        <v>22.258570479999999</v>
      </c>
      <c r="AS68" s="49">
        <v>1.7957999999999998E-2</v>
      </c>
      <c r="AT68" s="49">
        <v>0</v>
      </c>
      <c r="AU68" s="49">
        <v>0</v>
      </c>
    </row>
    <row r="69" spans="1:48" ht="12.75" customHeight="1" x14ac:dyDescent="0.25">
      <c r="A69" s="48" t="s">
        <v>586</v>
      </c>
      <c r="B69" s="48" t="s">
        <v>497</v>
      </c>
      <c r="C69" s="49">
        <v>0</v>
      </c>
      <c r="D69" s="49">
        <v>0</v>
      </c>
      <c r="E69" s="49">
        <v>0</v>
      </c>
      <c r="F69" s="49">
        <v>0</v>
      </c>
      <c r="G69" s="49">
        <v>0</v>
      </c>
      <c r="H69" s="49">
        <v>0</v>
      </c>
      <c r="I69" s="49">
        <v>0</v>
      </c>
      <c r="J69" s="49">
        <v>0</v>
      </c>
      <c r="K69" s="49">
        <v>0</v>
      </c>
      <c r="L69" s="49">
        <v>0</v>
      </c>
      <c r="M69" s="49">
        <v>0</v>
      </c>
      <c r="N69" s="49">
        <v>0</v>
      </c>
      <c r="O69" s="49">
        <v>0</v>
      </c>
      <c r="P69" s="49">
        <v>0</v>
      </c>
      <c r="Q69" s="49">
        <v>0</v>
      </c>
      <c r="R69" s="49">
        <v>0</v>
      </c>
      <c r="S69" s="49">
        <v>0</v>
      </c>
      <c r="T69" s="49">
        <v>0</v>
      </c>
      <c r="U69" s="49">
        <v>0</v>
      </c>
      <c r="V69" s="49">
        <v>0</v>
      </c>
      <c r="W69" s="49">
        <v>0</v>
      </c>
      <c r="X69" s="49">
        <v>0</v>
      </c>
      <c r="Y69" s="49">
        <v>0</v>
      </c>
      <c r="Z69" s="49">
        <v>0</v>
      </c>
      <c r="AA69" s="49">
        <v>0</v>
      </c>
      <c r="AB69" s="49">
        <v>0</v>
      </c>
      <c r="AC69" s="49">
        <v>0</v>
      </c>
      <c r="AD69" s="49">
        <v>0</v>
      </c>
      <c r="AE69" s="49">
        <v>0</v>
      </c>
      <c r="AF69" s="49">
        <v>0</v>
      </c>
      <c r="AG69" s="49">
        <v>0</v>
      </c>
      <c r="AH69" s="49">
        <v>0</v>
      </c>
      <c r="AI69" s="49">
        <v>0</v>
      </c>
      <c r="AJ69" s="49">
        <v>0</v>
      </c>
      <c r="AK69" s="49">
        <v>0</v>
      </c>
      <c r="AL69" s="49">
        <v>0</v>
      </c>
      <c r="AM69" s="49">
        <v>0</v>
      </c>
      <c r="AN69" s="49">
        <v>0</v>
      </c>
      <c r="AO69" s="49">
        <v>0</v>
      </c>
      <c r="AP69" s="49">
        <v>0</v>
      </c>
      <c r="AQ69" s="49">
        <v>0</v>
      </c>
      <c r="AR69" s="49">
        <v>0</v>
      </c>
      <c r="AS69" s="49">
        <v>0</v>
      </c>
      <c r="AT69" s="49">
        <v>0</v>
      </c>
      <c r="AU69" s="49">
        <v>0</v>
      </c>
    </row>
    <row r="70" spans="1:48" s="22" customFormat="1" ht="33.6" customHeight="1" x14ac:dyDescent="0.25">
      <c r="A70" s="46" t="s">
        <v>272</v>
      </c>
      <c r="B70" s="46" t="s">
        <v>498</v>
      </c>
      <c r="C70" s="47">
        <v>8.0976829400000003</v>
      </c>
      <c r="D70" s="47">
        <v>0</v>
      </c>
      <c r="E70" s="47">
        <v>0</v>
      </c>
      <c r="F70" s="47">
        <v>0</v>
      </c>
      <c r="G70" s="47">
        <v>0</v>
      </c>
      <c r="H70" s="47">
        <v>0</v>
      </c>
      <c r="I70" s="47">
        <v>0</v>
      </c>
      <c r="J70" s="47">
        <v>0</v>
      </c>
      <c r="K70" s="47">
        <v>0</v>
      </c>
      <c r="L70" s="47">
        <v>0</v>
      </c>
      <c r="M70" s="47">
        <v>0</v>
      </c>
      <c r="N70" s="47">
        <v>0</v>
      </c>
      <c r="O70" s="47">
        <v>0</v>
      </c>
      <c r="P70" s="47">
        <v>0</v>
      </c>
      <c r="Q70" s="47">
        <v>0</v>
      </c>
      <c r="R70" s="47">
        <v>0</v>
      </c>
      <c r="S70" s="47">
        <v>0</v>
      </c>
      <c r="T70" s="47">
        <v>0</v>
      </c>
      <c r="U70" s="47">
        <v>0</v>
      </c>
      <c r="V70" s="47">
        <v>0</v>
      </c>
      <c r="W70" s="47">
        <v>0</v>
      </c>
      <c r="X70" s="47">
        <v>0</v>
      </c>
      <c r="Y70" s="47">
        <v>0</v>
      </c>
      <c r="Z70" s="47">
        <v>0</v>
      </c>
      <c r="AA70" s="47">
        <v>0</v>
      </c>
      <c r="AB70" s="47">
        <v>0</v>
      </c>
      <c r="AC70" s="47">
        <v>0</v>
      </c>
      <c r="AD70" s="47">
        <v>0</v>
      </c>
      <c r="AE70" s="47">
        <v>0</v>
      </c>
      <c r="AF70" s="47">
        <v>0</v>
      </c>
      <c r="AG70" s="47">
        <v>0</v>
      </c>
      <c r="AH70" s="47">
        <v>1.4577934400000001</v>
      </c>
      <c r="AI70" s="47">
        <v>0</v>
      </c>
      <c r="AJ70" s="47">
        <v>0</v>
      </c>
      <c r="AK70" s="47">
        <v>0</v>
      </c>
      <c r="AL70" s="47">
        <v>0</v>
      </c>
      <c r="AM70" s="47">
        <v>0</v>
      </c>
      <c r="AN70" s="47">
        <v>0</v>
      </c>
      <c r="AO70" s="47">
        <v>0</v>
      </c>
      <c r="AP70" s="47">
        <v>0</v>
      </c>
      <c r="AQ70" s="47">
        <v>0</v>
      </c>
      <c r="AR70" s="47">
        <v>4.3140446199999998</v>
      </c>
      <c r="AS70" s="47">
        <v>2.32584488</v>
      </c>
      <c r="AT70" s="47">
        <v>0</v>
      </c>
      <c r="AU70" s="47">
        <v>0</v>
      </c>
    </row>
    <row r="71" spans="1:48" ht="12.75" customHeight="1" x14ac:dyDescent="0.25">
      <c r="A71" s="48" t="s">
        <v>478</v>
      </c>
      <c r="B71" s="48" t="s">
        <v>491</v>
      </c>
      <c r="C71" s="49">
        <v>3.22477868</v>
      </c>
      <c r="D71" s="49">
        <v>0</v>
      </c>
      <c r="E71" s="49">
        <v>0</v>
      </c>
      <c r="F71" s="49">
        <v>0</v>
      </c>
      <c r="G71" s="49">
        <v>0</v>
      </c>
      <c r="H71" s="49">
        <v>0</v>
      </c>
      <c r="I71" s="49">
        <v>0</v>
      </c>
      <c r="J71" s="49">
        <v>0</v>
      </c>
      <c r="K71" s="49">
        <v>0</v>
      </c>
      <c r="L71" s="49">
        <v>0</v>
      </c>
      <c r="M71" s="49">
        <v>0</v>
      </c>
      <c r="N71" s="49">
        <v>0</v>
      </c>
      <c r="O71" s="49">
        <v>0</v>
      </c>
      <c r="P71" s="49">
        <v>0</v>
      </c>
      <c r="Q71" s="49">
        <v>0</v>
      </c>
      <c r="R71" s="49">
        <v>0</v>
      </c>
      <c r="S71" s="49">
        <v>0</v>
      </c>
      <c r="T71" s="49">
        <v>0</v>
      </c>
      <c r="U71" s="49">
        <v>0</v>
      </c>
      <c r="V71" s="49">
        <v>0</v>
      </c>
      <c r="W71" s="49">
        <v>0</v>
      </c>
      <c r="X71" s="49">
        <v>0</v>
      </c>
      <c r="Y71" s="49">
        <v>0</v>
      </c>
      <c r="Z71" s="49">
        <v>0</v>
      </c>
      <c r="AA71" s="49">
        <v>0</v>
      </c>
      <c r="AB71" s="49">
        <v>0</v>
      </c>
      <c r="AC71" s="49">
        <v>0</v>
      </c>
      <c r="AD71" s="49">
        <v>0</v>
      </c>
      <c r="AE71" s="49">
        <v>0</v>
      </c>
      <c r="AF71" s="49">
        <v>0</v>
      </c>
      <c r="AG71" s="49">
        <v>0</v>
      </c>
      <c r="AH71" s="49">
        <v>1.4364034400000001</v>
      </c>
      <c r="AI71" s="49">
        <v>0</v>
      </c>
      <c r="AJ71" s="49">
        <v>0</v>
      </c>
      <c r="AK71" s="49">
        <v>0</v>
      </c>
      <c r="AL71" s="49">
        <v>0</v>
      </c>
      <c r="AM71" s="49">
        <v>0</v>
      </c>
      <c r="AN71" s="49">
        <v>0</v>
      </c>
      <c r="AO71" s="49">
        <v>0</v>
      </c>
      <c r="AP71" s="49">
        <v>0</v>
      </c>
      <c r="AQ71" s="49">
        <v>0</v>
      </c>
      <c r="AR71" s="49">
        <v>1.7883752399999999</v>
      </c>
      <c r="AS71" s="49">
        <v>0</v>
      </c>
      <c r="AT71" s="49">
        <v>0</v>
      </c>
      <c r="AU71" s="49">
        <v>0</v>
      </c>
    </row>
    <row r="72" spans="1:48" ht="12.75" customHeight="1" x14ac:dyDescent="0.25">
      <c r="A72" s="48" t="s">
        <v>480</v>
      </c>
      <c r="B72" s="48" t="s">
        <v>493</v>
      </c>
      <c r="C72" s="49">
        <v>1.7592908900000002</v>
      </c>
      <c r="D72" s="49">
        <v>0</v>
      </c>
      <c r="E72" s="49">
        <v>0</v>
      </c>
      <c r="F72" s="49">
        <v>0</v>
      </c>
      <c r="G72" s="49">
        <v>0</v>
      </c>
      <c r="H72" s="49">
        <v>0</v>
      </c>
      <c r="I72" s="49">
        <v>0</v>
      </c>
      <c r="J72" s="49">
        <v>0</v>
      </c>
      <c r="K72" s="49">
        <v>0</v>
      </c>
      <c r="L72" s="49">
        <v>0</v>
      </c>
      <c r="M72" s="49">
        <v>0</v>
      </c>
      <c r="N72" s="49">
        <v>0</v>
      </c>
      <c r="O72" s="49">
        <v>0</v>
      </c>
      <c r="P72" s="49">
        <v>0</v>
      </c>
      <c r="Q72" s="49">
        <v>0</v>
      </c>
      <c r="R72" s="49">
        <v>0</v>
      </c>
      <c r="S72" s="49">
        <v>0</v>
      </c>
      <c r="T72" s="49">
        <v>0</v>
      </c>
      <c r="U72" s="49">
        <v>0</v>
      </c>
      <c r="V72" s="49">
        <v>0</v>
      </c>
      <c r="W72" s="49">
        <v>0</v>
      </c>
      <c r="X72" s="49">
        <v>0</v>
      </c>
      <c r="Y72" s="49">
        <v>0</v>
      </c>
      <c r="Z72" s="49">
        <v>0</v>
      </c>
      <c r="AA72" s="49">
        <v>0</v>
      </c>
      <c r="AB72" s="49">
        <v>0</v>
      </c>
      <c r="AC72" s="49">
        <v>0</v>
      </c>
      <c r="AD72" s="49">
        <v>0</v>
      </c>
      <c r="AE72" s="49">
        <v>0</v>
      </c>
      <c r="AF72" s="49">
        <v>0</v>
      </c>
      <c r="AG72" s="49">
        <v>0</v>
      </c>
      <c r="AH72" s="49">
        <v>2.1389999999999999E-2</v>
      </c>
      <c r="AI72" s="49">
        <v>0</v>
      </c>
      <c r="AJ72" s="49">
        <v>0</v>
      </c>
      <c r="AK72" s="49">
        <v>0</v>
      </c>
      <c r="AL72" s="49">
        <v>0</v>
      </c>
      <c r="AM72" s="49">
        <v>0</v>
      </c>
      <c r="AN72" s="49">
        <v>0</v>
      </c>
      <c r="AO72" s="49">
        <v>0</v>
      </c>
      <c r="AP72" s="49">
        <v>0</v>
      </c>
      <c r="AQ72" s="49">
        <v>0</v>
      </c>
      <c r="AR72" s="49">
        <v>1.7379008900000001</v>
      </c>
      <c r="AS72" s="49">
        <v>0</v>
      </c>
      <c r="AT72" s="49">
        <v>0</v>
      </c>
      <c r="AU72" s="49">
        <v>0</v>
      </c>
    </row>
    <row r="73" spans="1:48" ht="12.75" customHeight="1" x14ac:dyDescent="0.25">
      <c r="A73" s="48" t="s">
        <v>587</v>
      </c>
      <c r="B73" s="48" t="s">
        <v>584</v>
      </c>
      <c r="C73" s="49">
        <v>3.0412000000000002E-2</v>
      </c>
      <c r="D73" s="49">
        <v>0</v>
      </c>
      <c r="E73" s="49">
        <v>0</v>
      </c>
      <c r="F73" s="49">
        <v>0</v>
      </c>
      <c r="G73" s="49">
        <v>0</v>
      </c>
      <c r="H73" s="49">
        <v>0</v>
      </c>
      <c r="I73" s="49">
        <v>0</v>
      </c>
      <c r="J73" s="49">
        <v>0</v>
      </c>
      <c r="K73" s="49">
        <v>0</v>
      </c>
      <c r="L73" s="49">
        <v>0</v>
      </c>
      <c r="M73" s="49">
        <v>0</v>
      </c>
      <c r="N73" s="49">
        <v>0</v>
      </c>
      <c r="O73" s="49">
        <v>0</v>
      </c>
      <c r="P73" s="49">
        <v>0</v>
      </c>
      <c r="Q73" s="49">
        <v>0</v>
      </c>
      <c r="R73" s="49">
        <v>0</v>
      </c>
      <c r="S73" s="49">
        <v>0</v>
      </c>
      <c r="T73" s="49">
        <v>0</v>
      </c>
      <c r="U73" s="49">
        <v>0</v>
      </c>
      <c r="V73" s="49">
        <v>0</v>
      </c>
      <c r="W73" s="49">
        <v>0</v>
      </c>
      <c r="X73" s="49">
        <v>0</v>
      </c>
      <c r="Y73" s="49">
        <v>0</v>
      </c>
      <c r="Z73" s="49">
        <v>0</v>
      </c>
      <c r="AA73" s="49">
        <v>0</v>
      </c>
      <c r="AB73" s="49">
        <v>0</v>
      </c>
      <c r="AC73" s="49">
        <v>0</v>
      </c>
      <c r="AD73" s="49">
        <v>0</v>
      </c>
      <c r="AE73" s="49">
        <v>0</v>
      </c>
      <c r="AF73" s="49">
        <v>0</v>
      </c>
      <c r="AG73" s="49">
        <v>0</v>
      </c>
      <c r="AH73" s="49">
        <v>8.9999999999999998E-4</v>
      </c>
      <c r="AI73" s="49">
        <v>0</v>
      </c>
      <c r="AJ73" s="49">
        <v>0</v>
      </c>
      <c r="AK73" s="49">
        <v>0</v>
      </c>
      <c r="AL73" s="49">
        <v>0</v>
      </c>
      <c r="AM73" s="49">
        <v>0</v>
      </c>
      <c r="AN73" s="49">
        <v>0</v>
      </c>
      <c r="AO73" s="49">
        <v>0</v>
      </c>
      <c r="AP73" s="49">
        <v>0</v>
      </c>
      <c r="AQ73" s="49">
        <v>0</v>
      </c>
      <c r="AR73" s="49">
        <v>2.9512E-2</v>
      </c>
      <c r="AS73" s="49">
        <v>0</v>
      </c>
      <c r="AT73" s="49">
        <v>0</v>
      </c>
      <c r="AU73" s="49">
        <v>0</v>
      </c>
    </row>
    <row r="74" spans="1:48" ht="12.75" customHeight="1" x14ac:dyDescent="0.25">
      <c r="A74" s="48" t="s">
        <v>588</v>
      </c>
      <c r="B74" s="48" t="s">
        <v>495</v>
      </c>
      <c r="C74" s="49">
        <v>0.27135900000000002</v>
      </c>
      <c r="D74" s="49">
        <v>0</v>
      </c>
      <c r="E74" s="49">
        <v>0</v>
      </c>
      <c r="F74" s="49">
        <v>0</v>
      </c>
      <c r="G74" s="49">
        <v>0</v>
      </c>
      <c r="H74" s="49">
        <v>0</v>
      </c>
      <c r="I74" s="49">
        <v>0</v>
      </c>
      <c r="J74" s="49">
        <v>0</v>
      </c>
      <c r="K74" s="49">
        <v>0</v>
      </c>
      <c r="L74" s="49">
        <v>0</v>
      </c>
      <c r="M74" s="49">
        <v>0</v>
      </c>
      <c r="N74" s="49">
        <v>0</v>
      </c>
      <c r="O74" s="49">
        <v>0</v>
      </c>
      <c r="P74" s="49">
        <v>0</v>
      </c>
      <c r="Q74" s="49">
        <v>0</v>
      </c>
      <c r="R74" s="49">
        <v>0</v>
      </c>
      <c r="S74" s="49">
        <v>0</v>
      </c>
      <c r="T74" s="49">
        <v>0</v>
      </c>
      <c r="U74" s="49">
        <v>0</v>
      </c>
      <c r="V74" s="49">
        <v>0</v>
      </c>
      <c r="W74" s="49">
        <v>0</v>
      </c>
      <c r="X74" s="49">
        <v>0</v>
      </c>
      <c r="Y74" s="49">
        <v>0</v>
      </c>
      <c r="Z74" s="49">
        <v>0</v>
      </c>
      <c r="AA74" s="49">
        <v>0</v>
      </c>
      <c r="AB74" s="49">
        <v>0</v>
      </c>
      <c r="AC74" s="49">
        <v>0</v>
      </c>
      <c r="AD74" s="49">
        <v>0</v>
      </c>
      <c r="AE74" s="49">
        <v>0</v>
      </c>
      <c r="AF74" s="49">
        <v>0</v>
      </c>
      <c r="AG74" s="49">
        <v>0</v>
      </c>
      <c r="AH74" s="49">
        <v>0</v>
      </c>
      <c r="AI74" s="49">
        <v>0</v>
      </c>
      <c r="AJ74" s="49">
        <v>0</v>
      </c>
      <c r="AK74" s="49">
        <v>0</v>
      </c>
      <c r="AL74" s="49">
        <v>0</v>
      </c>
      <c r="AM74" s="49">
        <v>0</v>
      </c>
      <c r="AN74" s="49">
        <v>0</v>
      </c>
      <c r="AO74" s="49">
        <v>0</v>
      </c>
      <c r="AP74" s="49">
        <v>0</v>
      </c>
      <c r="AQ74" s="49">
        <v>0</v>
      </c>
      <c r="AR74" s="49">
        <v>0.2661</v>
      </c>
      <c r="AS74" s="49">
        <v>5.2589999999999998E-3</v>
      </c>
      <c r="AT74" s="49">
        <v>0</v>
      </c>
      <c r="AU74" s="49">
        <v>0</v>
      </c>
    </row>
    <row r="75" spans="1:48" ht="12.75" customHeight="1" x14ac:dyDescent="0.25">
      <c r="A75" s="48" t="s">
        <v>589</v>
      </c>
      <c r="B75" s="48" t="s">
        <v>502</v>
      </c>
      <c r="C75" s="49">
        <v>0</v>
      </c>
      <c r="D75" s="49">
        <v>0</v>
      </c>
      <c r="E75" s="49">
        <v>0</v>
      </c>
      <c r="F75" s="49">
        <v>0</v>
      </c>
      <c r="G75" s="49">
        <v>0</v>
      </c>
      <c r="H75" s="49">
        <v>0</v>
      </c>
      <c r="I75" s="49">
        <v>0</v>
      </c>
      <c r="J75" s="49">
        <v>0</v>
      </c>
      <c r="K75" s="49">
        <v>0</v>
      </c>
      <c r="L75" s="49">
        <v>0</v>
      </c>
      <c r="M75" s="49">
        <v>0</v>
      </c>
      <c r="N75" s="49">
        <v>0</v>
      </c>
      <c r="O75" s="49">
        <v>0</v>
      </c>
      <c r="P75" s="49">
        <v>0</v>
      </c>
      <c r="Q75" s="49">
        <v>0</v>
      </c>
      <c r="R75" s="49">
        <v>0</v>
      </c>
      <c r="S75" s="49">
        <v>0</v>
      </c>
      <c r="T75" s="49">
        <v>0</v>
      </c>
      <c r="U75" s="49">
        <v>0</v>
      </c>
      <c r="V75" s="49">
        <v>0</v>
      </c>
      <c r="W75" s="49">
        <v>0</v>
      </c>
      <c r="X75" s="49">
        <v>0</v>
      </c>
      <c r="Y75" s="49">
        <v>0</v>
      </c>
      <c r="Z75" s="49">
        <v>0</v>
      </c>
      <c r="AA75" s="49">
        <v>0</v>
      </c>
      <c r="AB75" s="49">
        <v>0</v>
      </c>
      <c r="AC75" s="49">
        <v>0</v>
      </c>
      <c r="AD75" s="49">
        <v>0</v>
      </c>
      <c r="AE75" s="49">
        <v>0</v>
      </c>
      <c r="AF75" s="49">
        <v>0</v>
      </c>
      <c r="AG75" s="49">
        <v>0</v>
      </c>
      <c r="AH75" s="49">
        <v>0</v>
      </c>
      <c r="AI75" s="49">
        <v>0</v>
      </c>
      <c r="AJ75" s="49">
        <v>0</v>
      </c>
      <c r="AK75" s="49">
        <v>0</v>
      </c>
      <c r="AL75" s="49">
        <v>0</v>
      </c>
      <c r="AM75" s="49">
        <v>0</v>
      </c>
      <c r="AN75" s="49">
        <v>0</v>
      </c>
      <c r="AO75" s="49">
        <v>0</v>
      </c>
      <c r="AP75" s="49">
        <v>0</v>
      </c>
      <c r="AQ75" s="49">
        <v>0</v>
      </c>
      <c r="AR75" s="49">
        <v>0</v>
      </c>
      <c r="AS75" s="49">
        <v>0</v>
      </c>
      <c r="AT75" s="49">
        <v>0</v>
      </c>
      <c r="AU75" s="49">
        <v>0</v>
      </c>
    </row>
    <row r="76" spans="1:48" ht="21" customHeight="1" x14ac:dyDescent="0.25">
      <c r="A76" s="48" t="s">
        <v>274</v>
      </c>
      <c r="B76" s="48" t="s">
        <v>590</v>
      </c>
      <c r="C76" s="51">
        <v>50669553</v>
      </c>
      <c r="D76" s="51">
        <v>349</v>
      </c>
      <c r="E76" s="51">
        <v>3811</v>
      </c>
      <c r="F76" s="51">
        <v>5113</v>
      </c>
      <c r="G76" s="51">
        <v>1</v>
      </c>
      <c r="H76" s="51">
        <v>10</v>
      </c>
      <c r="I76" s="51">
        <v>41624169</v>
      </c>
      <c r="J76" s="51">
        <v>1124</v>
      </c>
      <c r="K76" s="51">
        <v>0</v>
      </c>
      <c r="L76" s="51">
        <v>0</v>
      </c>
      <c r="M76" s="51">
        <v>0</v>
      </c>
      <c r="N76" s="51">
        <v>575</v>
      </c>
      <c r="O76" s="51">
        <v>0</v>
      </c>
      <c r="P76" s="51">
        <v>3959</v>
      </c>
      <c r="Q76" s="51">
        <v>0</v>
      </c>
      <c r="R76" s="51">
        <v>0</v>
      </c>
      <c r="S76" s="51">
        <v>0</v>
      </c>
      <c r="T76" s="51">
        <v>22</v>
      </c>
      <c r="U76" s="51">
        <v>1</v>
      </c>
      <c r="V76" s="51">
        <v>13</v>
      </c>
      <c r="W76" s="51">
        <v>0</v>
      </c>
      <c r="X76" s="51">
        <v>0</v>
      </c>
      <c r="Y76" s="51">
        <v>27031</v>
      </c>
      <c r="Z76" s="51">
        <v>0</v>
      </c>
      <c r="AA76" s="51">
        <v>304</v>
      </c>
      <c r="AB76" s="51">
        <v>212692</v>
      </c>
      <c r="AC76" s="51">
        <v>2</v>
      </c>
      <c r="AD76" s="51">
        <v>1</v>
      </c>
      <c r="AE76" s="51">
        <v>0</v>
      </c>
      <c r="AF76" s="51">
        <v>0</v>
      </c>
      <c r="AG76" s="51">
        <v>0</v>
      </c>
      <c r="AH76" s="51">
        <v>12335</v>
      </c>
      <c r="AI76" s="51">
        <v>0</v>
      </c>
      <c r="AJ76" s="51">
        <v>1</v>
      </c>
      <c r="AK76" s="51">
        <v>0</v>
      </c>
      <c r="AL76" s="51">
        <v>2</v>
      </c>
      <c r="AM76" s="51">
        <v>5062</v>
      </c>
      <c r="AN76" s="51">
        <v>2</v>
      </c>
      <c r="AO76" s="51">
        <v>0</v>
      </c>
      <c r="AP76" s="51">
        <v>0</v>
      </c>
      <c r="AQ76" s="51">
        <v>0</v>
      </c>
      <c r="AR76" s="51">
        <v>7138396</v>
      </c>
      <c r="AS76" s="51">
        <v>1634578</v>
      </c>
      <c r="AT76" s="51">
        <v>0</v>
      </c>
      <c r="AU76" s="51">
        <v>0</v>
      </c>
    </row>
    <row r="77" spans="1:48" ht="12.75" customHeight="1" x14ac:dyDescent="0.25">
      <c r="A77" s="48" t="s">
        <v>482</v>
      </c>
      <c r="B77" s="48" t="s">
        <v>591</v>
      </c>
      <c r="C77" s="51">
        <v>49477467</v>
      </c>
      <c r="D77" s="51">
        <v>349</v>
      </c>
      <c r="E77" s="51">
        <v>195</v>
      </c>
      <c r="F77" s="51">
        <v>39</v>
      </c>
      <c r="G77" s="51">
        <v>0</v>
      </c>
      <c r="H77" s="51">
        <v>0</v>
      </c>
      <c r="I77" s="51">
        <v>41384285</v>
      </c>
      <c r="J77" s="51">
        <v>193</v>
      </c>
      <c r="K77" s="51">
        <v>0</v>
      </c>
      <c r="L77" s="51">
        <v>0</v>
      </c>
      <c r="M77" s="51">
        <v>0</v>
      </c>
      <c r="N77" s="51">
        <v>1</v>
      </c>
      <c r="O77" s="51">
        <v>0</v>
      </c>
      <c r="P77" s="51">
        <v>124</v>
      </c>
      <c r="Q77" s="51">
        <v>0</v>
      </c>
      <c r="R77" s="51">
        <v>0</v>
      </c>
      <c r="S77" s="51">
        <v>0</v>
      </c>
      <c r="T77" s="51">
        <v>0</v>
      </c>
      <c r="U77" s="51">
        <v>0</v>
      </c>
      <c r="V77" s="51">
        <v>0</v>
      </c>
      <c r="W77" s="51">
        <v>0</v>
      </c>
      <c r="X77" s="51">
        <v>0</v>
      </c>
      <c r="Y77" s="51">
        <v>1490</v>
      </c>
      <c r="Z77" s="51">
        <v>0</v>
      </c>
      <c r="AA77" s="51">
        <v>259</v>
      </c>
      <c r="AB77" s="51">
        <v>208195</v>
      </c>
      <c r="AC77" s="51">
        <v>0</v>
      </c>
      <c r="AD77" s="51">
        <v>0</v>
      </c>
      <c r="AE77" s="51">
        <v>0</v>
      </c>
      <c r="AF77" s="51">
        <v>0</v>
      </c>
      <c r="AG77" s="51">
        <v>0</v>
      </c>
      <c r="AH77" s="51">
        <v>10928</v>
      </c>
      <c r="AI77" s="51">
        <v>0</v>
      </c>
      <c r="AJ77" s="51">
        <v>0</v>
      </c>
      <c r="AK77" s="51">
        <v>0</v>
      </c>
      <c r="AL77" s="51">
        <v>0</v>
      </c>
      <c r="AM77" s="51">
        <v>4796</v>
      </c>
      <c r="AN77" s="51">
        <v>0</v>
      </c>
      <c r="AO77" s="51">
        <v>0</v>
      </c>
      <c r="AP77" s="51">
        <v>0</v>
      </c>
      <c r="AQ77" s="51">
        <v>0</v>
      </c>
      <c r="AR77" s="51">
        <v>6414642</v>
      </c>
      <c r="AS77" s="51">
        <v>1451971</v>
      </c>
      <c r="AT77" s="51">
        <v>0</v>
      </c>
      <c r="AU77" s="51">
        <v>0</v>
      </c>
    </row>
    <row r="78" spans="1:48" ht="12.75" customHeight="1" x14ac:dyDescent="0.25">
      <c r="A78" s="48" t="s">
        <v>484</v>
      </c>
      <c r="B78" s="48" t="s">
        <v>592</v>
      </c>
      <c r="C78" s="51">
        <v>1191284</v>
      </c>
      <c r="D78" s="51">
        <v>0</v>
      </c>
      <c r="E78" s="51">
        <v>3616</v>
      </c>
      <c r="F78" s="51">
        <v>5052</v>
      </c>
      <c r="G78" s="51">
        <v>1</v>
      </c>
      <c r="H78" s="51">
        <v>10</v>
      </c>
      <c r="I78" s="51">
        <v>239876</v>
      </c>
      <c r="J78" s="51">
        <v>705</v>
      </c>
      <c r="K78" s="51">
        <v>0</v>
      </c>
      <c r="L78" s="51">
        <v>0</v>
      </c>
      <c r="M78" s="51">
        <v>0</v>
      </c>
      <c r="N78" s="51">
        <v>276</v>
      </c>
      <c r="O78" s="51">
        <v>0</v>
      </c>
      <c r="P78" s="51">
        <v>3795</v>
      </c>
      <c r="Q78" s="51">
        <v>0</v>
      </c>
      <c r="R78" s="51">
        <v>0</v>
      </c>
      <c r="S78" s="51">
        <v>0</v>
      </c>
      <c r="T78" s="51">
        <v>14</v>
      </c>
      <c r="U78" s="51">
        <v>1</v>
      </c>
      <c r="V78" s="51">
        <v>12</v>
      </c>
      <c r="W78" s="51">
        <v>0</v>
      </c>
      <c r="X78" s="51">
        <v>0</v>
      </c>
      <c r="Y78" s="51">
        <v>25519</v>
      </c>
      <c r="Z78" s="51">
        <v>0</v>
      </c>
      <c r="AA78" s="51">
        <v>44</v>
      </c>
      <c r="AB78" s="51">
        <v>4497</v>
      </c>
      <c r="AC78" s="51">
        <v>2</v>
      </c>
      <c r="AD78" s="51">
        <v>1</v>
      </c>
      <c r="AE78" s="51">
        <v>0</v>
      </c>
      <c r="AF78" s="51">
        <v>0</v>
      </c>
      <c r="AG78" s="51">
        <v>0</v>
      </c>
      <c r="AH78" s="51">
        <v>1348</v>
      </c>
      <c r="AI78" s="51">
        <v>0</v>
      </c>
      <c r="AJ78" s="51">
        <v>1</v>
      </c>
      <c r="AK78" s="51">
        <v>0</v>
      </c>
      <c r="AL78" s="51">
        <v>2</v>
      </c>
      <c r="AM78" s="51">
        <v>158</v>
      </c>
      <c r="AN78" s="51">
        <v>2</v>
      </c>
      <c r="AO78" s="51">
        <v>0</v>
      </c>
      <c r="AP78" s="51">
        <v>0</v>
      </c>
      <c r="AQ78" s="51">
        <v>0</v>
      </c>
      <c r="AR78" s="51">
        <v>723749</v>
      </c>
      <c r="AS78" s="51">
        <v>182603</v>
      </c>
      <c r="AT78" s="51">
        <v>0</v>
      </c>
      <c r="AU78" s="51">
        <v>0</v>
      </c>
    </row>
    <row r="79" spans="1:48" ht="12.75" customHeight="1" x14ac:dyDescent="0.25">
      <c r="A79" s="48" t="s">
        <v>486</v>
      </c>
      <c r="B79" s="48" t="s">
        <v>53</v>
      </c>
      <c r="C79" s="51">
        <v>964.06617041000004</v>
      </c>
      <c r="D79" s="51">
        <v>0</v>
      </c>
      <c r="E79" s="51">
        <v>1.9000000000000001E-5</v>
      </c>
      <c r="F79" s="51">
        <v>0.83865235000000005</v>
      </c>
      <c r="G79" s="51">
        <v>0</v>
      </c>
      <c r="H79" s="51">
        <v>0</v>
      </c>
      <c r="I79" s="51">
        <v>1.32748025</v>
      </c>
      <c r="J79" s="51">
        <v>14.87420906</v>
      </c>
      <c r="K79" s="51">
        <v>0</v>
      </c>
      <c r="L79" s="51">
        <v>0</v>
      </c>
      <c r="M79" s="51">
        <v>0</v>
      </c>
      <c r="N79" s="51">
        <v>0</v>
      </c>
      <c r="O79" s="51">
        <v>0</v>
      </c>
      <c r="P79" s="51">
        <v>0.64773612999999997</v>
      </c>
      <c r="Q79" s="51">
        <v>0</v>
      </c>
      <c r="R79" s="51">
        <v>0</v>
      </c>
      <c r="S79" s="51">
        <v>0</v>
      </c>
      <c r="T79" s="51">
        <v>0</v>
      </c>
      <c r="U79" s="51">
        <v>0</v>
      </c>
      <c r="V79" s="51">
        <v>0</v>
      </c>
      <c r="W79" s="51">
        <v>0</v>
      </c>
      <c r="X79" s="51">
        <v>0</v>
      </c>
      <c r="Y79" s="51">
        <v>0.90266904999999997</v>
      </c>
      <c r="Z79" s="51">
        <v>0</v>
      </c>
      <c r="AA79" s="51">
        <v>2.1817199999999998E-3</v>
      </c>
      <c r="AB79" s="51">
        <v>0.99444281999999995</v>
      </c>
      <c r="AC79" s="51">
        <v>0</v>
      </c>
      <c r="AD79" s="51">
        <v>0</v>
      </c>
      <c r="AE79" s="51">
        <v>0</v>
      </c>
      <c r="AF79" s="51">
        <v>0</v>
      </c>
      <c r="AG79" s="51">
        <v>0</v>
      </c>
      <c r="AH79" s="51">
        <v>14.523122499999999</v>
      </c>
      <c r="AI79" s="51">
        <v>0</v>
      </c>
      <c r="AJ79" s="51">
        <v>0</v>
      </c>
      <c r="AK79" s="51">
        <v>0</v>
      </c>
      <c r="AL79" s="51">
        <v>0</v>
      </c>
      <c r="AM79" s="51">
        <v>0.39892667999999998</v>
      </c>
      <c r="AN79" s="51">
        <v>0</v>
      </c>
      <c r="AO79" s="51">
        <v>0</v>
      </c>
      <c r="AP79" s="51">
        <v>0</v>
      </c>
      <c r="AQ79" s="51">
        <v>0</v>
      </c>
      <c r="AR79" s="51">
        <v>653.87910309999995</v>
      </c>
      <c r="AS79" s="51">
        <v>275.67762775</v>
      </c>
      <c r="AT79" s="51">
        <v>0</v>
      </c>
      <c r="AU79" s="51">
        <v>0</v>
      </c>
    </row>
    <row r="80" spans="1:48" ht="21" customHeight="1" x14ac:dyDescent="0.25">
      <c r="A80" s="48" t="s">
        <v>276</v>
      </c>
      <c r="B80" s="48" t="s">
        <v>593</v>
      </c>
      <c r="C80" s="49">
        <v>54852.9</v>
      </c>
      <c r="D80" s="49">
        <v>3.7999999999999999E-2</v>
      </c>
      <c r="E80" s="49">
        <v>9.4860000000000007</v>
      </c>
      <c r="F80" s="49">
        <v>2328</v>
      </c>
      <c r="G80" s="49">
        <v>0.01</v>
      </c>
      <c r="H80" s="49">
        <v>0</v>
      </c>
      <c r="I80" s="49">
        <v>410.44799999999998</v>
      </c>
      <c r="J80" s="49">
        <v>54852.9</v>
      </c>
      <c r="K80" s="49">
        <v>0</v>
      </c>
      <c r="L80" s="49">
        <v>0</v>
      </c>
      <c r="M80" s="49">
        <v>0</v>
      </c>
      <c r="N80" s="49">
        <v>594.76800000000003</v>
      </c>
      <c r="O80" s="49">
        <v>0</v>
      </c>
      <c r="P80" s="49">
        <v>4046</v>
      </c>
      <c r="Q80" s="49">
        <v>0</v>
      </c>
      <c r="R80" s="49">
        <v>0</v>
      </c>
      <c r="S80" s="49">
        <v>0</v>
      </c>
      <c r="T80" s="49">
        <v>170</v>
      </c>
      <c r="U80" s="49">
        <v>0.36499999999999999</v>
      </c>
      <c r="V80" s="49">
        <v>10</v>
      </c>
      <c r="W80" s="49">
        <v>0</v>
      </c>
      <c r="X80" s="49">
        <v>0</v>
      </c>
      <c r="Y80" s="49">
        <v>999.6</v>
      </c>
      <c r="Z80" s="49">
        <v>0</v>
      </c>
      <c r="AA80" s="49">
        <v>5.0999999999999997E-2</v>
      </c>
      <c r="AB80" s="49">
        <v>0.41</v>
      </c>
      <c r="AC80" s="49">
        <v>0.03</v>
      </c>
      <c r="AD80" s="49">
        <v>7.2999999999999995E-2</v>
      </c>
      <c r="AE80" s="49">
        <v>0</v>
      </c>
      <c r="AF80" s="49">
        <v>0</v>
      </c>
      <c r="AG80" s="49">
        <v>0</v>
      </c>
      <c r="AH80" s="49">
        <v>2942.39</v>
      </c>
      <c r="AI80" s="49">
        <v>0</v>
      </c>
      <c r="AJ80" s="49">
        <v>0.12</v>
      </c>
      <c r="AK80" s="49">
        <v>0</v>
      </c>
      <c r="AL80" s="49">
        <v>1</v>
      </c>
      <c r="AM80" s="49">
        <v>15</v>
      </c>
      <c r="AN80" s="49">
        <v>2.4809999999999999</v>
      </c>
      <c r="AO80" s="49">
        <v>0</v>
      </c>
      <c r="AP80" s="49">
        <v>0</v>
      </c>
      <c r="AQ80" s="49">
        <v>0</v>
      </c>
      <c r="AR80" s="49">
        <v>0.48</v>
      </c>
      <c r="AS80" s="49">
        <v>1</v>
      </c>
      <c r="AT80" s="49">
        <v>0</v>
      </c>
      <c r="AU80" s="49">
        <v>0</v>
      </c>
      <c r="AV80" s="80"/>
    </row>
    <row r="81" spans="1:47" ht="31.5" customHeight="1" x14ac:dyDescent="0.25">
      <c r="A81" s="48" t="s">
        <v>278</v>
      </c>
      <c r="B81" s="48" t="s">
        <v>509</v>
      </c>
      <c r="C81" s="51">
        <v>3</v>
      </c>
      <c r="D81" s="51">
        <v>0</v>
      </c>
      <c r="E81" s="51">
        <v>0</v>
      </c>
      <c r="F81" s="51">
        <v>0</v>
      </c>
      <c r="G81" s="51">
        <v>0</v>
      </c>
      <c r="H81" s="51">
        <v>0</v>
      </c>
      <c r="I81" s="51">
        <v>0</v>
      </c>
      <c r="J81" s="51">
        <v>0</v>
      </c>
      <c r="K81" s="51">
        <v>0</v>
      </c>
      <c r="L81" s="51">
        <v>0</v>
      </c>
      <c r="M81" s="51">
        <v>0</v>
      </c>
      <c r="N81" s="51">
        <v>0</v>
      </c>
      <c r="O81" s="51">
        <v>0</v>
      </c>
      <c r="P81" s="51">
        <v>1</v>
      </c>
      <c r="Q81" s="51">
        <v>0</v>
      </c>
      <c r="R81" s="51">
        <v>0</v>
      </c>
      <c r="S81" s="51">
        <v>0</v>
      </c>
      <c r="T81" s="51">
        <v>0</v>
      </c>
      <c r="U81" s="51">
        <v>0</v>
      </c>
      <c r="V81" s="51">
        <v>0</v>
      </c>
      <c r="W81" s="51">
        <v>0</v>
      </c>
      <c r="X81" s="51">
        <v>0</v>
      </c>
      <c r="Y81" s="51">
        <v>0</v>
      </c>
      <c r="Z81" s="51">
        <v>0</v>
      </c>
      <c r="AA81" s="51">
        <v>0</v>
      </c>
      <c r="AB81" s="51">
        <v>0</v>
      </c>
      <c r="AC81" s="51">
        <v>0</v>
      </c>
      <c r="AD81" s="51">
        <v>0</v>
      </c>
      <c r="AE81" s="51">
        <v>0</v>
      </c>
      <c r="AF81" s="51">
        <v>0</v>
      </c>
      <c r="AG81" s="51">
        <v>0</v>
      </c>
      <c r="AH81" s="51">
        <v>0</v>
      </c>
      <c r="AI81" s="51">
        <v>0</v>
      </c>
      <c r="AJ81" s="51">
        <v>0</v>
      </c>
      <c r="AK81" s="51">
        <v>0</v>
      </c>
      <c r="AL81" s="51">
        <v>0</v>
      </c>
      <c r="AM81" s="51">
        <v>0</v>
      </c>
      <c r="AN81" s="51">
        <v>0</v>
      </c>
      <c r="AO81" s="51">
        <v>0</v>
      </c>
      <c r="AP81" s="51">
        <v>0</v>
      </c>
      <c r="AQ81" s="51">
        <v>0</v>
      </c>
      <c r="AR81" s="51">
        <v>2</v>
      </c>
      <c r="AS81" s="51">
        <v>0</v>
      </c>
      <c r="AT81" s="51">
        <v>0</v>
      </c>
      <c r="AU81" s="51">
        <v>0</v>
      </c>
    </row>
    <row r="82" spans="1:47" ht="21" customHeight="1" x14ac:dyDescent="0.25">
      <c r="A82" s="48" t="s">
        <v>280</v>
      </c>
      <c r="B82" s="48" t="s">
        <v>594</v>
      </c>
      <c r="C82" s="51">
        <v>2</v>
      </c>
      <c r="D82" s="51">
        <v>0</v>
      </c>
      <c r="E82" s="51">
        <v>0</v>
      </c>
      <c r="F82" s="51">
        <v>0</v>
      </c>
      <c r="G82" s="51">
        <v>0</v>
      </c>
      <c r="H82" s="51">
        <v>0</v>
      </c>
      <c r="I82" s="51">
        <v>0</v>
      </c>
      <c r="J82" s="51">
        <v>0</v>
      </c>
      <c r="K82" s="51">
        <v>0</v>
      </c>
      <c r="L82" s="51">
        <v>0</v>
      </c>
      <c r="M82" s="51">
        <v>0</v>
      </c>
      <c r="N82" s="51">
        <v>0</v>
      </c>
      <c r="O82" s="51">
        <v>0</v>
      </c>
      <c r="P82" s="51">
        <v>0</v>
      </c>
      <c r="Q82" s="51">
        <v>0</v>
      </c>
      <c r="R82" s="51">
        <v>0</v>
      </c>
      <c r="S82" s="51">
        <v>0</v>
      </c>
      <c r="T82" s="51">
        <v>0</v>
      </c>
      <c r="U82" s="51">
        <v>0</v>
      </c>
      <c r="V82" s="51">
        <v>0</v>
      </c>
      <c r="W82" s="51">
        <v>0</v>
      </c>
      <c r="X82" s="51">
        <v>0</v>
      </c>
      <c r="Y82" s="51">
        <v>0</v>
      </c>
      <c r="Z82" s="51">
        <v>0</v>
      </c>
      <c r="AA82" s="51">
        <v>0</v>
      </c>
      <c r="AB82" s="51">
        <v>0</v>
      </c>
      <c r="AC82" s="51">
        <v>0</v>
      </c>
      <c r="AD82" s="51">
        <v>0</v>
      </c>
      <c r="AE82" s="51">
        <v>0</v>
      </c>
      <c r="AF82" s="51">
        <v>0</v>
      </c>
      <c r="AG82" s="51">
        <v>0</v>
      </c>
      <c r="AH82" s="51">
        <v>0</v>
      </c>
      <c r="AI82" s="51">
        <v>0</v>
      </c>
      <c r="AJ82" s="51">
        <v>0</v>
      </c>
      <c r="AK82" s="51">
        <v>0</v>
      </c>
      <c r="AL82" s="51">
        <v>0</v>
      </c>
      <c r="AM82" s="51">
        <v>0</v>
      </c>
      <c r="AN82" s="51">
        <v>0</v>
      </c>
      <c r="AO82" s="51">
        <v>0</v>
      </c>
      <c r="AP82" s="51">
        <v>0</v>
      </c>
      <c r="AQ82" s="51">
        <v>0</v>
      </c>
      <c r="AR82" s="51">
        <v>2</v>
      </c>
      <c r="AS82" s="51">
        <v>0</v>
      </c>
      <c r="AT82" s="51">
        <v>0</v>
      </c>
      <c r="AU82" s="51">
        <v>0</v>
      </c>
    </row>
    <row r="83" spans="1:47" ht="12.75" customHeight="1" x14ac:dyDescent="0.25">
      <c r="A83" s="48" t="s">
        <v>282</v>
      </c>
      <c r="B83" s="48" t="s">
        <v>595</v>
      </c>
      <c r="C83" s="49">
        <v>54028089.980112962</v>
      </c>
      <c r="D83" s="49">
        <v>3.5179999999999998</v>
      </c>
      <c r="E83" s="49">
        <v>14991.96808413</v>
      </c>
      <c r="F83" s="49">
        <v>76422.723648029991</v>
      </c>
      <c r="G83" s="49">
        <v>0.05</v>
      </c>
      <c r="H83" s="49">
        <v>0</v>
      </c>
      <c r="I83" s="49">
        <v>42875059.281766839</v>
      </c>
      <c r="J83" s="49">
        <v>1870396.39639111</v>
      </c>
      <c r="K83" s="49">
        <v>0</v>
      </c>
      <c r="L83" s="49">
        <v>0</v>
      </c>
      <c r="M83" s="49">
        <v>0</v>
      </c>
      <c r="N83" s="49">
        <v>23407.524014350001</v>
      </c>
      <c r="O83" s="49">
        <v>0</v>
      </c>
      <c r="P83" s="49">
        <v>93626.8425517</v>
      </c>
      <c r="Q83" s="49">
        <v>0</v>
      </c>
      <c r="R83" s="49">
        <v>0</v>
      </c>
      <c r="S83" s="49">
        <v>0</v>
      </c>
      <c r="T83" s="49">
        <v>2026.1</v>
      </c>
      <c r="U83" s="49">
        <v>0.36499999999999999</v>
      </c>
      <c r="V83" s="49">
        <v>38.6</v>
      </c>
      <c r="W83" s="49">
        <v>0</v>
      </c>
      <c r="X83" s="49">
        <v>0</v>
      </c>
      <c r="Y83" s="49">
        <v>87201.811580630019</v>
      </c>
      <c r="Z83" s="49">
        <v>0</v>
      </c>
      <c r="AA83" s="49">
        <v>28.083500000000001</v>
      </c>
      <c r="AB83" s="49">
        <v>11342.862972999999</v>
      </c>
      <c r="AC83" s="49">
        <v>0.13</v>
      </c>
      <c r="AD83" s="49">
        <v>7.2999999999999995E-2</v>
      </c>
      <c r="AE83" s="49">
        <v>0</v>
      </c>
      <c r="AF83" s="49">
        <v>0</v>
      </c>
      <c r="AG83" s="49">
        <v>0</v>
      </c>
      <c r="AH83" s="49">
        <v>544516.84859484003</v>
      </c>
      <c r="AI83" s="49">
        <v>0</v>
      </c>
      <c r="AJ83" s="49">
        <v>0.12</v>
      </c>
      <c r="AK83" s="49">
        <v>0</v>
      </c>
      <c r="AL83" s="49">
        <v>1.1000000000000001</v>
      </c>
      <c r="AM83" s="49">
        <v>30433.395355329998</v>
      </c>
      <c r="AN83" s="49">
        <v>4.8739999999999997</v>
      </c>
      <c r="AO83" s="49">
        <v>0</v>
      </c>
      <c r="AP83" s="49">
        <v>0</v>
      </c>
      <c r="AQ83" s="49">
        <v>0</v>
      </c>
      <c r="AR83" s="49">
        <v>2824989.4952380001</v>
      </c>
      <c r="AS83" s="49">
        <v>5573597.8164149998</v>
      </c>
      <c r="AT83" s="49">
        <v>0</v>
      </c>
      <c r="AU83" s="49">
        <v>0</v>
      </c>
    </row>
    <row r="84" spans="1:47" ht="12.75" customHeight="1" x14ac:dyDescent="0.25">
      <c r="A84" s="48" t="s">
        <v>284</v>
      </c>
      <c r="B84" s="48" t="s">
        <v>596</v>
      </c>
      <c r="C84" s="49">
        <v>24.128349679999999</v>
      </c>
      <c r="D84" s="49">
        <v>0</v>
      </c>
      <c r="E84" s="49">
        <v>0</v>
      </c>
      <c r="F84" s="49">
        <v>0</v>
      </c>
      <c r="G84" s="49">
        <v>0</v>
      </c>
      <c r="H84" s="49">
        <v>0</v>
      </c>
      <c r="I84" s="49">
        <v>0</v>
      </c>
      <c r="J84" s="49">
        <v>0</v>
      </c>
      <c r="K84" s="49">
        <v>0</v>
      </c>
      <c r="L84" s="49">
        <v>0</v>
      </c>
      <c r="M84" s="49">
        <v>0</v>
      </c>
      <c r="N84" s="49">
        <v>3.7763E-4</v>
      </c>
      <c r="O84" s="49">
        <v>0</v>
      </c>
      <c r="P84" s="49">
        <v>0</v>
      </c>
      <c r="Q84" s="49">
        <v>0</v>
      </c>
      <c r="R84" s="49">
        <v>0</v>
      </c>
      <c r="S84" s="49">
        <v>0</v>
      </c>
      <c r="T84" s="49">
        <v>0</v>
      </c>
      <c r="U84" s="49">
        <v>0</v>
      </c>
      <c r="V84" s="49">
        <v>0</v>
      </c>
      <c r="W84" s="49">
        <v>0</v>
      </c>
      <c r="X84" s="49">
        <v>0</v>
      </c>
      <c r="Y84" s="49">
        <v>0</v>
      </c>
      <c r="Z84" s="49">
        <v>0</v>
      </c>
      <c r="AA84" s="49">
        <v>0</v>
      </c>
      <c r="AB84" s="49">
        <v>0</v>
      </c>
      <c r="AC84" s="49">
        <v>0</v>
      </c>
      <c r="AD84" s="49">
        <v>0</v>
      </c>
      <c r="AE84" s="49">
        <v>0</v>
      </c>
      <c r="AF84" s="49">
        <v>0</v>
      </c>
      <c r="AG84" s="49">
        <v>0</v>
      </c>
      <c r="AH84" s="49">
        <v>0</v>
      </c>
      <c r="AI84" s="49">
        <v>0</v>
      </c>
      <c r="AJ84" s="49">
        <v>0</v>
      </c>
      <c r="AK84" s="49">
        <v>0</v>
      </c>
      <c r="AL84" s="49">
        <v>0</v>
      </c>
      <c r="AM84" s="49">
        <v>0</v>
      </c>
      <c r="AN84" s="49">
        <v>0</v>
      </c>
      <c r="AO84" s="49">
        <v>0</v>
      </c>
      <c r="AP84" s="49">
        <v>0</v>
      </c>
      <c r="AQ84" s="49">
        <v>0</v>
      </c>
      <c r="AR84" s="49">
        <v>23.8846189</v>
      </c>
      <c r="AS84" s="49">
        <v>0.24335314999999999</v>
      </c>
      <c r="AT84" s="49">
        <v>0</v>
      </c>
      <c r="AU84" s="49">
        <v>0</v>
      </c>
    </row>
    <row r="85" spans="1:47" ht="12.75" customHeight="1" x14ac:dyDescent="0.25">
      <c r="A85" s="48" t="s">
        <v>294</v>
      </c>
      <c r="B85" s="48" t="s">
        <v>693</v>
      </c>
      <c r="C85" s="49">
        <v>85.976684719999994</v>
      </c>
      <c r="D85" s="49">
        <v>0</v>
      </c>
      <c r="E85" s="49">
        <v>2.7710000000000001E-5</v>
      </c>
      <c r="F85" s="49">
        <v>0.25948827000000002</v>
      </c>
      <c r="G85" s="49">
        <v>0</v>
      </c>
      <c r="H85" s="49">
        <v>0</v>
      </c>
      <c r="I85" s="49">
        <v>0.27397000999999999</v>
      </c>
      <c r="J85" s="49">
        <v>11.8390869</v>
      </c>
      <c r="K85" s="49">
        <v>0</v>
      </c>
      <c r="L85" s="49">
        <v>0</v>
      </c>
      <c r="M85" s="49">
        <v>0</v>
      </c>
      <c r="N85" s="49">
        <v>0</v>
      </c>
      <c r="O85" s="49">
        <v>0</v>
      </c>
      <c r="P85" s="49">
        <v>0.34471741</v>
      </c>
      <c r="Q85" s="49">
        <v>0</v>
      </c>
      <c r="R85" s="49">
        <v>0</v>
      </c>
      <c r="S85" s="49">
        <v>0</v>
      </c>
      <c r="T85" s="49">
        <v>0</v>
      </c>
      <c r="U85" s="49">
        <v>0</v>
      </c>
      <c r="V85" s="49">
        <v>0</v>
      </c>
      <c r="W85" s="49">
        <v>0</v>
      </c>
      <c r="X85" s="49">
        <v>0</v>
      </c>
      <c r="Y85" s="49">
        <v>0.10576811999999999</v>
      </c>
      <c r="Z85" s="49">
        <v>0</v>
      </c>
      <c r="AA85" s="49">
        <v>3.3300000000000001E-3</v>
      </c>
      <c r="AB85" s="49">
        <v>1.6379596999999999</v>
      </c>
      <c r="AC85" s="49">
        <v>0</v>
      </c>
      <c r="AD85" s="49">
        <v>0</v>
      </c>
      <c r="AE85" s="49">
        <v>0</v>
      </c>
      <c r="AF85" s="49">
        <v>0</v>
      </c>
      <c r="AG85" s="49">
        <v>0</v>
      </c>
      <c r="AH85" s="49">
        <v>0.92079937999999995</v>
      </c>
      <c r="AI85" s="49">
        <v>0</v>
      </c>
      <c r="AJ85" s="49">
        <v>0</v>
      </c>
      <c r="AK85" s="49">
        <v>0</v>
      </c>
      <c r="AL85" s="49">
        <v>0</v>
      </c>
      <c r="AM85" s="49">
        <v>1.5955017</v>
      </c>
      <c r="AN85" s="49">
        <v>0</v>
      </c>
      <c r="AO85" s="49">
        <v>0</v>
      </c>
      <c r="AP85" s="49">
        <v>0</v>
      </c>
      <c r="AQ85" s="49">
        <v>0</v>
      </c>
      <c r="AR85" s="49">
        <v>45.055697199999997</v>
      </c>
      <c r="AS85" s="49">
        <v>23.940338319999999</v>
      </c>
      <c r="AT85" s="49">
        <v>0</v>
      </c>
      <c r="AU85" s="49">
        <v>0</v>
      </c>
    </row>
    <row r="86" spans="1:47" ht="21.6" customHeight="1" x14ac:dyDescent="0.25">
      <c r="A86" s="48" t="s">
        <v>296</v>
      </c>
      <c r="B86" s="48" t="s">
        <v>694</v>
      </c>
      <c r="C86" s="49">
        <v>577.77156782999998</v>
      </c>
      <c r="D86" s="49">
        <v>0</v>
      </c>
      <c r="E86" s="49">
        <v>0</v>
      </c>
      <c r="F86" s="49">
        <v>4.9675999999999995E-4</v>
      </c>
      <c r="G86" s="49">
        <v>0</v>
      </c>
      <c r="H86" s="49">
        <v>0</v>
      </c>
      <c r="I86" s="49">
        <v>1.038005E-2</v>
      </c>
      <c r="J86" s="49">
        <v>207.42693213000001</v>
      </c>
      <c r="K86" s="49">
        <v>0</v>
      </c>
      <c r="L86" s="49">
        <v>0</v>
      </c>
      <c r="M86" s="49">
        <v>0</v>
      </c>
      <c r="N86" s="49">
        <v>25.471025839999999</v>
      </c>
      <c r="O86" s="49">
        <v>0</v>
      </c>
      <c r="P86" s="49">
        <v>1.873903E-2</v>
      </c>
      <c r="Q86" s="49">
        <v>0</v>
      </c>
      <c r="R86" s="49">
        <v>0</v>
      </c>
      <c r="S86" s="49">
        <v>0</v>
      </c>
      <c r="T86" s="49">
        <v>0</v>
      </c>
      <c r="U86" s="49">
        <v>0</v>
      </c>
      <c r="V86" s="49">
        <v>0</v>
      </c>
      <c r="W86" s="49">
        <v>0</v>
      </c>
      <c r="X86" s="49">
        <v>0</v>
      </c>
      <c r="Y86" s="49">
        <v>0.36635896000000001</v>
      </c>
      <c r="Z86" s="49">
        <v>0</v>
      </c>
      <c r="AA86" s="49">
        <v>0</v>
      </c>
      <c r="AB86" s="49">
        <v>0</v>
      </c>
      <c r="AC86" s="49">
        <v>0</v>
      </c>
      <c r="AD86" s="49">
        <v>0</v>
      </c>
      <c r="AE86" s="49">
        <v>0</v>
      </c>
      <c r="AF86" s="49">
        <v>0</v>
      </c>
      <c r="AG86" s="49">
        <v>0</v>
      </c>
      <c r="AH86" s="49">
        <v>3.3886385400000001</v>
      </c>
      <c r="AI86" s="49">
        <v>0</v>
      </c>
      <c r="AJ86" s="49">
        <v>0</v>
      </c>
      <c r="AK86" s="49">
        <v>0</v>
      </c>
      <c r="AL86" s="49">
        <v>0</v>
      </c>
      <c r="AM86" s="49">
        <v>1.6851319999999999E-2</v>
      </c>
      <c r="AN86" s="49">
        <v>0</v>
      </c>
      <c r="AO86" s="49">
        <v>0</v>
      </c>
      <c r="AP86" s="49">
        <v>0</v>
      </c>
      <c r="AQ86" s="49">
        <v>0</v>
      </c>
      <c r="AR86" s="49">
        <v>110.34940171</v>
      </c>
      <c r="AS86" s="49">
        <v>230.72274349</v>
      </c>
      <c r="AT86" s="49">
        <v>0</v>
      </c>
      <c r="AU86" s="49">
        <v>0</v>
      </c>
    </row>
    <row r="87" spans="1:47" ht="21.6" customHeight="1" x14ac:dyDescent="0.25">
      <c r="A87" s="48" t="s">
        <v>299</v>
      </c>
      <c r="B87" s="48" t="s">
        <v>695</v>
      </c>
      <c r="C87" s="49">
        <v>0.73001919999999998</v>
      </c>
      <c r="D87" s="49">
        <v>0</v>
      </c>
      <c r="E87" s="49">
        <v>0</v>
      </c>
      <c r="F87" s="49">
        <v>0</v>
      </c>
      <c r="G87" s="49">
        <v>0</v>
      </c>
      <c r="H87" s="49">
        <v>0</v>
      </c>
      <c r="I87" s="49">
        <v>8.9999999999999998E-4</v>
      </c>
      <c r="J87" s="49">
        <v>0</v>
      </c>
      <c r="K87" s="49">
        <v>0</v>
      </c>
      <c r="L87" s="49">
        <v>0</v>
      </c>
      <c r="M87" s="49">
        <v>0</v>
      </c>
      <c r="N87" s="49">
        <v>0</v>
      </c>
      <c r="O87" s="49">
        <v>0</v>
      </c>
      <c r="P87" s="49">
        <v>1.15242E-2</v>
      </c>
      <c r="Q87" s="49">
        <v>0</v>
      </c>
      <c r="R87" s="49">
        <v>0</v>
      </c>
      <c r="S87" s="49">
        <v>0</v>
      </c>
      <c r="T87" s="49">
        <v>0</v>
      </c>
      <c r="U87" s="49">
        <v>0</v>
      </c>
      <c r="V87" s="49">
        <v>0</v>
      </c>
      <c r="W87" s="49">
        <v>0</v>
      </c>
      <c r="X87" s="49">
        <v>0</v>
      </c>
      <c r="Y87" s="49">
        <v>1E-4</v>
      </c>
      <c r="Z87" s="49">
        <v>0</v>
      </c>
      <c r="AA87" s="49">
        <v>0</v>
      </c>
      <c r="AB87" s="49">
        <v>0</v>
      </c>
      <c r="AC87" s="49">
        <v>0</v>
      </c>
      <c r="AD87" s="49">
        <v>0</v>
      </c>
      <c r="AE87" s="49">
        <v>0</v>
      </c>
      <c r="AF87" s="49">
        <v>0</v>
      </c>
      <c r="AG87" s="49">
        <v>0</v>
      </c>
      <c r="AH87" s="49">
        <v>3.803E-3</v>
      </c>
      <c r="AI87" s="49">
        <v>0</v>
      </c>
      <c r="AJ87" s="49">
        <v>0</v>
      </c>
      <c r="AK87" s="49">
        <v>0</v>
      </c>
      <c r="AL87" s="49">
        <v>0</v>
      </c>
      <c r="AM87" s="49">
        <v>0</v>
      </c>
      <c r="AN87" s="49">
        <v>0</v>
      </c>
      <c r="AO87" s="49">
        <v>0</v>
      </c>
      <c r="AP87" s="49">
        <v>0</v>
      </c>
      <c r="AQ87" s="49">
        <v>0</v>
      </c>
      <c r="AR87" s="49">
        <v>0.71369199999999999</v>
      </c>
      <c r="AS87" s="49">
        <v>0</v>
      </c>
      <c r="AT87" s="49">
        <v>0</v>
      </c>
      <c r="AU87" s="49">
        <v>0</v>
      </c>
    </row>
    <row r="88" spans="1:47" ht="21.6" customHeight="1" x14ac:dyDescent="0.25">
      <c r="A88" s="48" t="s">
        <v>303</v>
      </c>
      <c r="B88" s="48" t="s">
        <v>696</v>
      </c>
      <c r="C88" s="49">
        <v>72.110916209999999</v>
      </c>
      <c r="D88" s="49">
        <v>0</v>
      </c>
      <c r="E88" s="49">
        <v>0</v>
      </c>
      <c r="F88" s="49">
        <v>4.5122000000000001E-4</v>
      </c>
      <c r="G88" s="49">
        <v>0</v>
      </c>
      <c r="H88" s="49">
        <v>0</v>
      </c>
      <c r="I88" s="49">
        <v>7.7585700000000002E-3</v>
      </c>
      <c r="J88" s="49">
        <v>31.365579700000001</v>
      </c>
      <c r="K88" s="49">
        <v>0</v>
      </c>
      <c r="L88" s="49">
        <v>0</v>
      </c>
      <c r="M88" s="49">
        <v>0</v>
      </c>
      <c r="N88" s="49">
        <v>0</v>
      </c>
      <c r="O88" s="49">
        <v>0</v>
      </c>
      <c r="P88" s="49">
        <v>2.101432E-2</v>
      </c>
      <c r="Q88" s="49">
        <v>0</v>
      </c>
      <c r="R88" s="49">
        <v>0</v>
      </c>
      <c r="S88" s="49">
        <v>0</v>
      </c>
      <c r="T88" s="49">
        <v>0</v>
      </c>
      <c r="U88" s="49">
        <v>0</v>
      </c>
      <c r="V88" s="49">
        <v>0</v>
      </c>
      <c r="W88" s="49">
        <v>0</v>
      </c>
      <c r="X88" s="49">
        <v>0</v>
      </c>
      <c r="Y88" s="49">
        <v>0</v>
      </c>
      <c r="Z88" s="49">
        <v>0</v>
      </c>
      <c r="AA88" s="49">
        <v>0</v>
      </c>
      <c r="AB88" s="49">
        <v>0</v>
      </c>
      <c r="AC88" s="49">
        <v>0</v>
      </c>
      <c r="AD88" s="49">
        <v>0</v>
      </c>
      <c r="AE88" s="49">
        <v>0</v>
      </c>
      <c r="AF88" s="49">
        <v>0</v>
      </c>
      <c r="AG88" s="49">
        <v>0</v>
      </c>
      <c r="AH88" s="49">
        <v>1.68126233</v>
      </c>
      <c r="AI88" s="49">
        <v>0</v>
      </c>
      <c r="AJ88" s="49">
        <v>0</v>
      </c>
      <c r="AK88" s="49">
        <v>0</v>
      </c>
      <c r="AL88" s="49">
        <v>0</v>
      </c>
      <c r="AM88" s="49">
        <v>4.8254999999999999E-4</v>
      </c>
      <c r="AN88" s="49">
        <v>0</v>
      </c>
      <c r="AO88" s="49">
        <v>0</v>
      </c>
      <c r="AP88" s="49">
        <v>0</v>
      </c>
      <c r="AQ88" s="49">
        <v>0</v>
      </c>
      <c r="AR88" s="49">
        <v>38.906659329999997</v>
      </c>
      <c r="AS88" s="49">
        <v>0.12770819</v>
      </c>
      <c r="AT88" s="49">
        <v>0</v>
      </c>
      <c r="AU88" s="49">
        <v>0</v>
      </c>
    </row>
    <row r="89" spans="1:47" ht="21.6" customHeight="1" x14ac:dyDescent="0.25">
      <c r="A89" s="48" t="s">
        <v>306</v>
      </c>
      <c r="B89" s="48" t="s">
        <v>697</v>
      </c>
      <c r="C89" s="49">
        <v>754.09190491000004</v>
      </c>
      <c r="D89" s="49">
        <v>0</v>
      </c>
      <c r="E89" s="49">
        <v>0</v>
      </c>
      <c r="F89" s="49">
        <v>7.8589729999999997E-2</v>
      </c>
      <c r="G89" s="49">
        <v>0</v>
      </c>
      <c r="H89" s="49">
        <v>0</v>
      </c>
      <c r="I89" s="49">
        <v>0.62836232999999997</v>
      </c>
      <c r="J89" s="49">
        <v>392.01740905000003</v>
      </c>
      <c r="K89" s="49">
        <v>0</v>
      </c>
      <c r="L89" s="49">
        <v>0</v>
      </c>
      <c r="M89" s="49">
        <v>0</v>
      </c>
      <c r="N89" s="49">
        <v>63.028713320000001</v>
      </c>
      <c r="O89" s="49">
        <v>0</v>
      </c>
      <c r="P89" s="49">
        <v>0.23764674</v>
      </c>
      <c r="Q89" s="49">
        <v>0</v>
      </c>
      <c r="R89" s="49">
        <v>0</v>
      </c>
      <c r="S89" s="49">
        <v>0</v>
      </c>
      <c r="T89" s="49">
        <v>0</v>
      </c>
      <c r="U89" s="49">
        <v>0</v>
      </c>
      <c r="V89" s="49">
        <v>0</v>
      </c>
      <c r="W89" s="49">
        <v>0</v>
      </c>
      <c r="X89" s="49">
        <v>0</v>
      </c>
      <c r="Y89" s="49">
        <v>0.32918084999999997</v>
      </c>
      <c r="Z89" s="49">
        <v>0</v>
      </c>
      <c r="AA89" s="49">
        <v>0</v>
      </c>
      <c r="AB89" s="49">
        <v>5.0066960000000001E-2</v>
      </c>
      <c r="AC89" s="49">
        <v>0</v>
      </c>
      <c r="AD89" s="49">
        <v>0</v>
      </c>
      <c r="AE89" s="49">
        <v>0</v>
      </c>
      <c r="AF89" s="49">
        <v>0</v>
      </c>
      <c r="AG89" s="49">
        <v>0</v>
      </c>
      <c r="AH89" s="49">
        <v>1.6692808400000001</v>
      </c>
      <c r="AI89" s="49">
        <v>0</v>
      </c>
      <c r="AJ89" s="49">
        <v>0</v>
      </c>
      <c r="AK89" s="49">
        <v>0</v>
      </c>
      <c r="AL89" s="49">
        <v>0</v>
      </c>
      <c r="AM89" s="49">
        <v>6.314575E-2</v>
      </c>
      <c r="AN89" s="49">
        <v>0</v>
      </c>
      <c r="AO89" s="49">
        <v>0</v>
      </c>
      <c r="AP89" s="49">
        <v>0</v>
      </c>
      <c r="AQ89" s="49">
        <v>0</v>
      </c>
      <c r="AR89" s="49">
        <v>128.71318673000002</v>
      </c>
      <c r="AS89" s="49">
        <v>167.27632260999999</v>
      </c>
      <c r="AT89" s="49">
        <v>0</v>
      </c>
      <c r="AU89" s="49">
        <v>0</v>
      </c>
    </row>
    <row r="90" spans="1:47" ht="21.6" customHeight="1" x14ac:dyDescent="0.25">
      <c r="A90" s="48" t="s">
        <v>308</v>
      </c>
      <c r="B90" s="48" t="s">
        <v>698</v>
      </c>
      <c r="C90" s="49">
        <v>109.58866611000001</v>
      </c>
      <c r="D90" s="49">
        <v>0</v>
      </c>
      <c r="E90" s="49">
        <v>0</v>
      </c>
      <c r="F90" s="49">
        <v>8.3799999999999999E-4</v>
      </c>
      <c r="G90" s="49">
        <v>0</v>
      </c>
      <c r="H90" s="49">
        <v>0</v>
      </c>
      <c r="I90" s="49">
        <v>1.84549E-3</v>
      </c>
      <c r="J90" s="49">
        <v>14.938182490000001</v>
      </c>
      <c r="K90" s="49">
        <v>0</v>
      </c>
      <c r="L90" s="49">
        <v>0</v>
      </c>
      <c r="M90" s="49">
        <v>0</v>
      </c>
      <c r="N90" s="49">
        <v>3.35185646</v>
      </c>
      <c r="O90" s="49">
        <v>0</v>
      </c>
      <c r="P90" s="49">
        <v>1.7761599999999999E-2</v>
      </c>
      <c r="Q90" s="49">
        <v>0</v>
      </c>
      <c r="R90" s="49">
        <v>0</v>
      </c>
      <c r="S90" s="49">
        <v>0</v>
      </c>
      <c r="T90" s="49">
        <v>0</v>
      </c>
      <c r="U90" s="49">
        <v>0</v>
      </c>
      <c r="V90" s="49">
        <v>0</v>
      </c>
      <c r="W90" s="49">
        <v>0</v>
      </c>
      <c r="X90" s="49">
        <v>0</v>
      </c>
      <c r="Y90" s="49">
        <v>1.2414E-2</v>
      </c>
      <c r="Z90" s="49">
        <v>0</v>
      </c>
      <c r="AA90" s="49">
        <v>0</v>
      </c>
      <c r="AB90" s="49">
        <v>0</v>
      </c>
      <c r="AC90" s="49">
        <v>0</v>
      </c>
      <c r="AD90" s="49">
        <v>0</v>
      </c>
      <c r="AE90" s="49">
        <v>0</v>
      </c>
      <c r="AF90" s="49">
        <v>0</v>
      </c>
      <c r="AG90" s="49">
        <v>0</v>
      </c>
      <c r="AH90" s="49">
        <v>0.13003729999999999</v>
      </c>
      <c r="AI90" s="49">
        <v>0</v>
      </c>
      <c r="AJ90" s="49">
        <v>0</v>
      </c>
      <c r="AK90" s="49">
        <v>0</v>
      </c>
      <c r="AL90" s="49">
        <v>0</v>
      </c>
      <c r="AM90" s="49">
        <v>4.0990000000000002E-3</v>
      </c>
      <c r="AN90" s="49">
        <v>0</v>
      </c>
      <c r="AO90" s="49">
        <v>0</v>
      </c>
      <c r="AP90" s="49">
        <v>0</v>
      </c>
      <c r="AQ90" s="49">
        <v>0</v>
      </c>
      <c r="AR90" s="49">
        <v>91.074807710000002</v>
      </c>
      <c r="AS90" s="49">
        <v>5.6824060000000003E-2</v>
      </c>
      <c r="AT90" s="49">
        <v>0</v>
      </c>
      <c r="AU90" s="49">
        <v>0</v>
      </c>
    </row>
    <row r="91" spans="1:47" ht="21.6" customHeight="1" x14ac:dyDescent="0.25">
      <c r="A91" s="48" t="s">
        <v>310</v>
      </c>
      <c r="B91" s="48" t="s">
        <v>699</v>
      </c>
      <c r="C91" s="49">
        <v>102.80095118</v>
      </c>
      <c r="D91" s="49">
        <v>0</v>
      </c>
      <c r="E91" s="49">
        <v>1.3599999999999999E-6</v>
      </c>
      <c r="F91" s="49">
        <v>3.4160000000000002E-3</v>
      </c>
      <c r="G91" s="49">
        <v>0</v>
      </c>
      <c r="H91" s="49">
        <v>0</v>
      </c>
      <c r="I91" s="49">
        <v>0.19503331999999998</v>
      </c>
      <c r="J91" s="49">
        <v>2.9699336500000002</v>
      </c>
      <c r="K91" s="49">
        <v>0</v>
      </c>
      <c r="L91" s="49">
        <v>0</v>
      </c>
      <c r="M91" s="49">
        <v>0</v>
      </c>
      <c r="N91" s="49">
        <v>0</v>
      </c>
      <c r="O91" s="49">
        <v>0</v>
      </c>
      <c r="P91" s="49">
        <v>3.9246219999999998E-2</v>
      </c>
      <c r="Q91" s="49">
        <v>0</v>
      </c>
      <c r="R91" s="49">
        <v>0</v>
      </c>
      <c r="S91" s="49">
        <v>0</v>
      </c>
      <c r="T91" s="49">
        <v>0</v>
      </c>
      <c r="U91" s="49">
        <v>0</v>
      </c>
      <c r="V91" s="49">
        <v>0</v>
      </c>
      <c r="W91" s="49">
        <v>0</v>
      </c>
      <c r="X91" s="49">
        <v>0</v>
      </c>
      <c r="Y91" s="49">
        <v>9.0819830000000004E-2</v>
      </c>
      <c r="Z91" s="49">
        <v>0</v>
      </c>
      <c r="AA91" s="49">
        <v>0</v>
      </c>
      <c r="AB91" s="49">
        <v>3.2907800000000001E-2</v>
      </c>
      <c r="AC91" s="49">
        <v>0</v>
      </c>
      <c r="AD91" s="49">
        <v>0</v>
      </c>
      <c r="AE91" s="49">
        <v>0</v>
      </c>
      <c r="AF91" s="49">
        <v>0</v>
      </c>
      <c r="AG91" s="49">
        <v>0</v>
      </c>
      <c r="AH91" s="49">
        <v>3.0016800000000001E-3</v>
      </c>
      <c r="AI91" s="49">
        <v>0</v>
      </c>
      <c r="AJ91" s="49">
        <v>0</v>
      </c>
      <c r="AK91" s="49">
        <v>0</v>
      </c>
      <c r="AL91" s="49">
        <v>0</v>
      </c>
      <c r="AM91" s="49">
        <v>0</v>
      </c>
      <c r="AN91" s="49">
        <v>0</v>
      </c>
      <c r="AO91" s="49">
        <v>0</v>
      </c>
      <c r="AP91" s="49">
        <v>0</v>
      </c>
      <c r="AQ91" s="49">
        <v>0</v>
      </c>
      <c r="AR91" s="49">
        <v>52.721669249999998</v>
      </c>
      <c r="AS91" s="49">
        <v>46.744922070000001</v>
      </c>
      <c r="AT91" s="49">
        <v>0</v>
      </c>
      <c r="AU91" s="49">
        <v>0</v>
      </c>
    </row>
    <row r="92" spans="1:47" ht="21.6" customHeight="1" x14ac:dyDescent="0.25">
      <c r="A92" s="48" t="s">
        <v>316</v>
      </c>
      <c r="B92" s="48" t="s">
        <v>700</v>
      </c>
      <c r="C92" s="49">
        <v>45.410544880000003</v>
      </c>
      <c r="D92" s="49">
        <v>0</v>
      </c>
      <c r="E92" s="49">
        <v>0</v>
      </c>
      <c r="F92" s="49">
        <v>0</v>
      </c>
      <c r="G92" s="49">
        <v>0</v>
      </c>
      <c r="H92" s="49">
        <v>0</v>
      </c>
      <c r="I92" s="49">
        <v>3.6750999999999998E-4</v>
      </c>
      <c r="J92" s="49">
        <v>7.4517899999999998E-2</v>
      </c>
      <c r="K92" s="49">
        <v>0</v>
      </c>
      <c r="L92" s="49">
        <v>0</v>
      </c>
      <c r="M92" s="49">
        <v>0</v>
      </c>
      <c r="N92" s="49">
        <v>8.7033631899999992</v>
      </c>
      <c r="O92" s="49">
        <v>0</v>
      </c>
      <c r="P92" s="49">
        <v>1.1893000000000001E-2</v>
      </c>
      <c r="Q92" s="49">
        <v>0</v>
      </c>
      <c r="R92" s="49">
        <v>0</v>
      </c>
      <c r="S92" s="49">
        <v>0</v>
      </c>
      <c r="T92" s="49">
        <v>0</v>
      </c>
      <c r="U92" s="49">
        <v>0</v>
      </c>
      <c r="V92" s="49">
        <v>0</v>
      </c>
      <c r="W92" s="49">
        <v>0</v>
      </c>
      <c r="X92" s="49">
        <v>0</v>
      </c>
      <c r="Y92" s="49">
        <v>0</v>
      </c>
      <c r="Z92" s="49">
        <v>0</v>
      </c>
      <c r="AA92" s="49">
        <v>0</v>
      </c>
      <c r="AB92" s="49">
        <v>0</v>
      </c>
      <c r="AC92" s="49">
        <v>0</v>
      </c>
      <c r="AD92" s="49">
        <v>0</v>
      </c>
      <c r="AE92" s="49">
        <v>0</v>
      </c>
      <c r="AF92" s="49">
        <v>0</v>
      </c>
      <c r="AG92" s="49">
        <v>0</v>
      </c>
      <c r="AH92" s="49">
        <v>0</v>
      </c>
      <c r="AI92" s="49">
        <v>0</v>
      </c>
      <c r="AJ92" s="49">
        <v>0</v>
      </c>
      <c r="AK92" s="49">
        <v>0</v>
      </c>
      <c r="AL92" s="49">
        <v>0</v>
      </c>
      <c r="AM92" s="49">
        <v>0</v>
      </c>
      <c r="AN92" s="49">
        <v>0</v>
      </c>
      <c r="AO92" s="49">
        <v>0</v>
      </c>
      <c r="AP92" s="49">
        <v>0</v>
      </c>
      <c r="AQ92" s="49">
        <v>0</v>
      </c>
      <c r="AR92" s="49">
        <v>35.381108830000002</v>
      </c>
      <c r="AS92" s="49">
        <v>1.23929445</v>
      </c>
      <c r="AT92" s="49">
        <v>0</v>
      </c>
      <c r="AU92" s="49">
        <v>0</v>
      </c>
    </row>
    <row r="93" spans="1:47" ht="4.95" customHeight="1" x14ac:dyDescent="0.25">
      <c r="A93" s="25"/>
      <c r="B93" s="25"/>
      <c r="C93" s="109"/>
      <c r="D93" s="109"/>
      <c r="E93" s="109"/>
      <c r="F93" s="109"/>
      <c r="G93" s="109"/>
      <c r="H93" s="109"/>
      <c r="I93" s="109"/>
      <c r="J93" s="109"/>
      <c r="K93" s="109"/>
      <c r="L93" s="109"/>
      <c r="M93" s="109"/>
      <c r="N93" s="109"/>
      <c r="O93" s="109"/>
      <c r="P93" s="109"/>
      <c r="Q93" s="109"/>
      <c r="R93" s="109"/>
      <c r="S93" s="109"/>
      <c r="T93" s="109"/>
      <c r="U93" s="109"/>
      <c r="V93" s="109"/>
      <c r="W93" s="109"/>
      <c r="X93" s="109"/>
      <c r="Y93" s="109"/>
      <c r="Z93" s="109"/>
      <c r="AA93" s="109"/>
      <c r="AB93" s="109"/>
      <c r="AC93" s="109"/>
      <c r="AD93" s="109"/>
      <c r="AE93" s="109"/>
      <c r="AF93" s="109"/>
      <c r="AG93" s="109"/>
      <c r="AH93" s="109"/>
      <c r="AI93" s="109"/>
      <c r="AJ93" s="109"/>
      <c r="AK93" s="109"/>
      <c r="AL93" s="109"/>
      <c r="AM93" s="109"/>
      <c r="AN93" s="109"/>
      <c r="AO93" s="109"/>
      <c r="AP93" s="109"/>
      <c r="AQ93" s="109"/>
      <c r="AR93" s="109"/>
      <c r="AS93" s="109"/>
      <c r="AT93" s="109"/>
      <c r="AU93" s="109"/>
    </row>
    <row r="94" spans="1:47" s="83" customFormat="1" ht="15" customHeight="1" x14ac:dyDescent="0.2">
      <c r="A94" s="83" t="s">
        <v>722</v>
      </c>
    </row>
    <row r="95" spans="1:47" ht="15.6" x14ac:dyDescent="0.25">
      <c r="A95" s="119" t="s">
        <v>706</v>
      </c>
    </row>
  </sheetData>
  <mergeCells count="1">
    <mergeCell ref="A1:O1"/>
  </mergeCells>
  <pageMargins left="0.74803149606299213" right="0.74803149606299213" top="0.98425196850393704" bottom="0.98425196850393704" header="0.51181102362204722" footer="0.51181102362204722"/>
  <pageSetup paperSize="9" scale="50" orientation="landscape" horizontalDpi="4294967293" r:id="rId1"/>
  <headerFooter alignWithMargins="0"/>
  <ignoredErrors>
    <ignoredError sqref="A4:B4"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zoomScaleNormal="100" workbookViewId="0">
      <pane xSplit="2" ySplit="4" topLeftCell="C5" activePane="bottomRight" state="frozen"/>
      <selection sqref="A1:E1"/>
      <selection pane="topRight" sqref="A1:E1"/>
      <selection pane="bottomLeft" sqref="A1:E1"/>
      <selection pane="bottomRight" sqref="A1:I1"/>
    </sheetView>
  </sheetViews>
  <sheetFormatPr defaultColWidth="9.109375" defaultRowHeight="13.2" x14ac:dyDescent="0.25"/>
  <cols>
    <col min="1" max="1" width="9.109375" style="6"/>
    <col min="2" max="2" width="47.5546875" style="6" customWidth="1"/>
    <col min="3" max="9" width="13" style="6" customWidth="1"/>
    <col min="10" max="16384" width="9.109375" style="6"/>
  </cols>
  <sheetData>
    <row r="1" spans="1:9" ht="15.6" x14ac:dyDescent="0.25">
      <c r="A1" s="132" t="s">
        <v>716</v>
      </c>
      <c r="B1" s="132"/>
      <c r="C1" s="132"/>
      <c r="D1" s="132"/>
      <c r="E1" s="132"/>
      <c r="F1" s="132"/>
      <c r="G1" s="132"/>
      <c r="H1" s="132"/>
      <c r="I1" s="132"/>
    </row>
    <row r="2" spans="1:9" ht="15.6" x14ac:dyDescent="0.25">
      <c r="A2" s="36"/>
      <c r="B2" s="36"/>
      <c r="C2" s="36"/>
      <c r="D2" s="36"/>
      <c r="E2" s="36"/>
      <c r="F2" s="36"/>
      <c r="G2" s="36"/>
      <c r="H2" s="36"/>
      <c r="I2" s="27" t="s">
        <v>0</v>
      </c>
    </row>
    <row r="3" spans="1:9" ht="64.8" x14ac:dyDescent="0.25">
      <c r="A3" s="54" t="s">
        <v>13</v>
      </c>
      <c r="B3" s="54" t="s">
        <v>14</v>
      </c>
      <c r="C3" s="54" t="s">
        <v>597</v>
      </c>
      <c r="D3" s="54" t="s">
        <v>598</v>
      </c>
      <c r="E3" s="52" t="s">
        <v>599</v>
      </c>
      <c r="F3" s="54" t="s">
        <v>600</v>
      </c>
      <c r="G3" s="54" t="s">
        <v>601</v>
      </c>
      <c r="H3" s="54" t="s">
        <v>602</v>
      </c>
      <c r="I3" s="54" t="s">
        <v>603</v>
      </c>
    </row>
    <row r="4" spans="1:9" s="14" customFormat="1" x14ac:dyDescent="0.25">
      <c r="A4" s="55" t="s">
        <v>405</v>
      </c>
      <c r="B4" s="55" t="s">
        <v>406</v>
      </c>
      <c r="C4" s="41" t="s">
        <v>407</v>
      </c>
      <c r="D4" s="55" t="s">
        <v>408</v>
      </c>
      <c r="E4" s="41" t="s">
        <v>409</v>
      </c>
      <c r="F4" s="55" t="s">
        <v>410</v>
      </c>
      <c r="G4" s="55" t="s">
        <v>411</v>
      </c>
      <c r="H4" s="55" t="s">
        <v>621</v>
      </c>
      <c r="I4" s="55" t="s">
        <v>622</v>
      </c>
    </row>
    <row r="5" spans="1:9" ht="21.6" x14ac:dyDescent="0.25">
      <c r="A5" s="56" t="s">
        <v>219</v>
      </c>
      <c r="B5" s="56" t="s">
        <v>604</v>
      </c>
      <c r="C5" s="49">
        <v>0</v>
      </c>
      <c r="D5" s="49">
        <v>0</v>
      </c>
      <c r="E5" s="49">
        <v>0</v>
      </c>
      <c r="F5" s="49">
        <v>2.46E-2</v>
      </c>
      <c r="G5" s="49">
        <v>0</v>
      </c>
      <c r="H5" s="49">
        <v>0</v>
      </c>
      <c r="I5" s="49">
        <v>0</v>
      </c>
    </row>
    <row r="6" spans="1:9" ht="32.4" x14ac:dyDescent="0.25">
      <c r="A6" s="56" t="s">
        <v>228</v>
      </c>
      <c r="B6" s="56" t="s">
        <v>605</v>
      </c>
      <c r="C6" s="49">
        <v>0</v>
      </c>
      <c r="D6" s="49">
        <v>0</v>
      </c>
      <c r="E6" s="49">
        <v>0</v>
      </c>
      <c r="F6" s="49">
        <v>0</v>
      </c>
      <c r="G6" s="49">
        <v>0</v>
      </c>
      <c r="H6" s="49">
        <v>0</v>
      </c>
      <c r="I6" s="49">
        <v>0</v>
      </c>
    </row>
    <row r="7" spans="1:9" ht="21.6" x14ac:dyDescent="0.25">
      <c r="A7" s="56" t="s">
        <v>232</v>
      </c>
      <c r="B7" s="56" t="s">
        <v>606</v>
      </c>
      <c r="C7" s="49">
        <v>0</v>
      </c>
      <c r="D7" s="49">
        <v>0</v>
      </c>
      <c r="E7" s="49">
        <v>0</v>
      </c>
      <c r="F7" s="49">
        <v>0</v>
      </c>
      <c r="G7" s="49">
        <v>0</v>
      </c>
      <c r="H7" s="49">
        <v>0</v>
      </c>
      <c r="I7" s="49">
        <v>0</v>
      </c>
    </row>
    <row r="8" spans="1:9" ht="21.6" x14ac:dyDescent="0.25">
      <c r="A8" s="56" t="s">
        <v>234</v>
      </c>
      <c r="B8" s="56" t="s">
        <v>607</v>
      </c>
      <c r="C8" s="49">
        <v>0</v>
      </c>
      <c r="D8" s="49">
        <v>0</v>
      </c>
      <c r="E8" s="49">
        <v>0</v>
      </c>
      <c r="F8" s="49">
        <v>0</v>
      </c>
      <c r="G8" s="49">
        <v>0</v>
      </c>
      <c r="H8" s="49">
        <v>0</v>
      </c>
      <c r="I8" s="49">
        <v>0</v>
      </c>
    </row>
    <row r="9" spans="1:9" x14ac:dyDescent="0.25">
      <c r="A9" s="56" t="s">
        <v>236</v>
      </c>
      <c r="B9" s="56" t="s">
        <v>608</v>
      </c>
      <c r="C9" s="49">
        <v>0</v>
      </c>
      <c r="D9" s="49">
        <v>0</v>
      </c>
      <c r="E9" s="49">
        <v>0</v>
      </c>
      <c r="F9" s="49">
        <v>0</v>
      </c>
      <c r="G9" s="49">
        <v>0</v>
      </c>
      <c r="H9" s="49">
        <v>0</v>
      </c>
      <c r="I9" s="49">
        <v>0</v>
      </c>
    </row>
    <row r="10" spans="1:9" ht="21.6" x14ac:dyDescent="0.25">
      <c r="A10" s="56" t="s">
        <v>238</v>
      </c>
      <c r="B10" s="56" t="s">
        <v>609</v>
      </c>
      <c r="C10" s="49">
        <v>0</v>
      </c>
      <c r="D10" s="49">
        <v>0</v>
      </c>
      <c r="E10" s="49">
        <v>0</v>
      </c>
      <c r="F10" s="49">
        <v>0</v>
      </c>
      <c r="G10" s="49">
        <v>0</v>
      </c>
      <c r="H10" s="49">
        <v>0</v>
      </c>
      <c r="I10" s="49">
        <v>0</v>
      </c>
    </row>
    <row r="11" spans="1:9" ht="21.6" x14ac:dyDescent="0.25">
      <c r="A11" s="56" t="s">
        <v>240</v>
      </c>
      <c r="B11" s="56" t="s">
        <v>610</v>
      </c>
      <c r="C11" s="49">
        <v>0</v>
      </c>
      <c r="D11" s="49">
        <v>0</v>
      </c>
      <c r="E11" s="49">
        <v>0</v>
      </c>
      <c r="F11" s="49">
        <v>0</v>
      </c>
      <c r="G11" s="49">
        <v>0</v>
      </c>
      <c r="H11" s="49">
        <v>0</v>
      </c>
      <c r="I11" s="49">
        <v>0</v>
      </c>
    </row>
    <row r="12" spans="1:9" ht="21.6" x14ac:dyDescent="0.25">
      <c r="A12" s="56" t="s">
        <v>243</v>
      </c>
      <c r="B12" s="56" t="s">
        <v>611</v>
      </c>
      <c r="C12" s="49">
        <v>0</v>
      </c>
      <c r="D12" s="49">
        <v>0</v>
      </c>
      <c r="E12" s="49">
        <v>0</v>
      </c>
      <c r="F12" s="49">
        <v>0</v>
      </c>
      <c r="G12" s="49">
        <v>0</v>
      </c>
      <c r="H12" s="49">
        <v>0</v>
      </c>
      <c r="I12" s="49">
        <v>0</v>
      </c>
    </row>
    <row r="13" spans="1:9" ht="21.6" x14ac:dyDescent="0.25">
      <c r="A13" s="56" t="s">
        <v>245</v>
      </c>
      <c r="B13" s="56" t="s">
        <v>612</v>
      </c>
      <c r="C13" s="49">
        <v>0</v>
      </c>
      <c r="D13" s="49">
        <v>0</v>
      </c>
      <c r="E13" s="49">
        <v>0</v>
      </c>
      <c r="F13" s="49">
        <v>0</v>
      </c>
      <c r="G13" s="49">
        <v>0</v>
      </c>
      <c r="H13" s="49">
        <v>0</v>
      </c>
      <c r="I13" s="49">
        <v>0</v>
      </c>
    </row>
    <row r="14" spans="1:9" x14ac:dyDescent="0.25">
      <c r="A14" s="56" t="s">
        <v>248</v>
      </c>
      <c r="B14" s="56" t="s">
        <v>613</v>
      </c>
      <c r="C14" s="49">
        <v>0</v>
      </c>
      <c r="D14" s="49">
        <v>0</v>
      </c>
      <c r="E14" s="49">
        <v>0</v>
      </c>
      <c r="F14" s="49">
        <v>0</v>
      </c>
      <c r="G14" s="49">
        <v>0</v>
      </c>
      <c r="H14" s="49">
        <v>0</v>
      </c>
      <c r="I14" s="49">
        <v>0</v>
      </c>
    </row>
    <row r="15" spans="1:9" x14ac:dyDescent="0.25">
      <c r="A15" s="56" t="s">
        <v>251</v>
      </c>
      <c r="B15" s="56" t="s">
        <v>614</v>
      </c>
      <c r="C15" s="49">
        <v>0</v>
      </c>
      <c r="D15" s="49">
        <v>0</v>
      </c>
      <c r="E15" s="49">
        <v>0</v>
      </c>
      <c r="F15" s="49">
        <v>0</v>
      </c>
      <c r="G15" s="49">
        <v>0</v>
      </c>
      <c r="H15" s="49">
        <v>0</v>
      </c>
      <c r="I15" s="49">
        <v>0</v>
      </c>
    </row>
    <row r="16" spans="1:9" x14ac:dyDescent="0.25">
      <c r="A16" s="56" t="s">
        <v>257</v>
      </c>
      <c r="B16" s="56" t="s">
        <v>615</v>
      </c>
      <c r="C16" s="49">
        <v>0</v>
      </c>
      <c r="D16" s="49">
        <v>0</v>
      </c>
      <c r="E16" s="49">
        <v>0</v>
      </c>
      <c r="F16" s="49">
        <v>0</v>
      </c>
      <c r="G16" s="49">
        <v>0</v>
      </c>
      <c r="H16" s="49">
        <v>0</v>
      </c>
      <c r="I16" s="49">
        <v>0</v>
      </c>
    </row>
    <row r="17" spans="1:9" x14ac:dyDescent="0.25">
      <c r="A17" s="56" t="s">
        <v>260</v>
      </c>
      <c r="B17" s="56" t="s">
        <v>616</v>
      </c>
      <c r="C17" s="49">
        <v>0</v>
      </c>
      <c r="D17" s="49">
        <v>0</v>
      </c>
      <c r="E17" s="49">
        <v>0</v>
      </c>
      <c r="F17" s="49">
        <v>0</v>
      </c>
      <c r="G17" s="49">
        <v>0</v>
      </c>
      <c r="H17" s="49">
        <v>0</v>
      </c>
      <c r="I17" s="49">
        <v>0</v>
      </c>
    </row>
    <row r="18" spans="1:9" ht="32.4" x14ac:dyDescent="0.25">
      <c r="A18" s="56" t="s">
        <v>262</v>
      </c>
      <c r="B18" s="56" t="s">
        <v>617</v>
      </c>
      <c r="C18" s="49">
        <v>0</v>
      </c>
      <c r="D18" s="49">
        <v>0</v>
      </c>
      <c r="E18" s="49">
        <v>0</v>
      </c>
      <c r="F18" s="49">
        <v>0</v>
      </c>
      <c r="G18" s="49">
        <v>0</v>
      </c>
      <c r="H18" s="49">
        <v>0</v>
      </c>
      <c r="I18" s="49">
        <v>0</v>
      </c>
    </row>
    <row r="19" spans="1:9" x14ac:dyDescent="0.25">
      <c r="A19" s="56" t="s">
        <v>268</v>
      </c>
      <c r="B19" s="56" t="s">
        <v>618</v>
      </c>
      <c r="C19" s="49">
        <v>0</v>
      </c>
      <c r="D19" s="49">
        <v>0</v>
      </c>
      <c r="E19" s="49">
        <v>0</v>
      </c>
      <c r="F19" s="49">
        <v>0</v>
      </c>
      <c r="G19" s="49">
        <v>0</v>
      </c>
      <c r="H19" s="49">
        <v>0</v>
      </c>
      <c r="I19" s="49">
        <v>0</v>
      </c>
    </row>
    <row r="20" spans="1:9" ht="43.2" x14ac:dyDescent="0.25">
      <c r="A20" s="56" t="s">
        <v>272</v>
      </c>
      <c r="B20" s="56" t="s">
        <v>619</v>
      </c>
      <c r="C20" s="49">
        <v>0</v>
      </c>
      <c r="D20" s="49">
        <v>0</v>
      </c>
      <c r="E20" s="49">
        <v>0</v>
      </c>
      <c r="F20" s="49">
        <v>0</v>
      </c>
      <c r="G20" s="49">
        <v>0</v>
      </c>
      <c r="H20" s="49">
        <v>0</v>
      </c>
      <c r="I20" s="49">
        <v>0</v>
      </c>
    </row>
    <row r="21" spans="1:9" x14ac:dyDescent="0.25">
      <c r="A21" s="56" t="s">
        <v>274</v>
      </c>
      <c r="B21" s="56" t="s">
        <v>404</v>
      </c>
      <c r="C21" s="49">
        <v>0</v>
      </c>
      <c r="D21" s="49">
        <f t="shared" ref="D21:F21" si="0">SUM(D5:D20)</f>
        <v>0</v>
      </c>
      <c r="E21" s="49">
        <f t="shared" si="0"/>
        <v>0</v>
      </c>
      <c r="F21" s="49">
        <f t="shared" si="0"/>
        <v>2.46E-2</v>
      </c>
      <c r="G21" s="49">
        <f t="shared" ref="G21:I21" si="1">SUM(G5:G20)</f>
        <v>0</v>
      </c>
      <c r="H21" s="49">
        <f t="shared" si="1"/>
        <v>0</v>
      </c>
      <c r="I21" s="49">
        <f t="shared" si="1"/>
        <v>0</v>
      </c>
    </row>
    <row r="23" spans="1:9" s="83" customFormat="1" ht="15" customHeight="1" x14ac:dyDescent="0.2">
      <c r="A23" s="83" t="s">
        <v>722</v>
      </c>
    </row>
  </sheetData>
  <mergeCells count="1">
    <mergeCell ref="A1:I1"/>
  </mergeCells>
  <pageMargins left="0.75" right="0.75" top="1" bottom="1" header="0.5" footer="0.5"/>
  <pageSetup paperSize="9" scale="88" orientation="landscape" horizontalDpi="4294967293" r:id="rId1"/>
  <headerFooter alignWithMargins="0"/>
  <ignoredErrors>
    <ignoredError sqref="A4:I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5"/>
  <sheetViews>
    <sheetView showGridLines="0" zoomScaleNormal="100" workbookViewId="0">
      <pane xSplit="2" ySplit="4" topLeftCell="C5" activePane="bottomRight" state="frozen"/>
      <selection sqref="A1:E1"/>
      <selection pane="topRight" sqref="A1:E1"/>
      <selection pane="bottomLeft" sqref="A1:E1"/>
      <selection pane="bottomRight" sqref="A1:D1"/>
    </sheetView>
  </sheetViews>
  <sheetFormatPr defaultRowHeight="13.2" x14ac:dyDescent="0.25"/>
  <cols>
    <col min="1" max="1" width="9.5546875" style="6" customWidth="1"/>
    <col min="2" max="2" width="57.44140625" style="6" customWidth="1"/>
    <col min="3" max="3" width="15.88671875" style="7" customWidth="1"/>
    <col min="4" max="4" width="15.33203125" style="7" customWidth="1"/>
  </cols>
  <sheetData>
    <row r="1" spans="1:4" ht="18.75" customHeight="1" x14ac:dyDescent="0.25">
      <c r="A1" s="132" t="s">
        <v>720</v>
      </c>
      <c r="B1" s="132"/>
      <c r="C1" s="132"/>
      <c r="D1" s="132"/>
    </row>
    <row r="2" spans="1:4" ht="15.6" x14ac:dyDescent="0.25">
      <c r="A2" s="2"/>
      <c r="B2" s="2"/>
      <c r="C2" s="2"/>
      <c r="D2" s="27" t="s">
        <v>0</v>
      </c>
    </row>
    <row r="3" spans="1:4" s="3" customFormat="1" ht="36" customHeight="1" x14ac:dyDescent="0.25">
      <c r="A3" s="71" t="s">
        <v>13</v>
      </c>
      <c r="B3" s="71" t="s">
        <v>14</v>
      </c>
      <c r="C3" s="71" t="s">
        <v>15</v>
      </c>
      <c r="D3" s="71" t="s">
        <v>16</v>
      </c>
    </row>
    <row r="4" spans="1:4" s="3" customFormat="1" x14ac:dyDescent="0.25">
      <c r="A4" s="71">
        <v>1</v>
      </c>
      <c r="B4" s="71">
        <v>2</v>
      </c>
      <c r="C4" s="71">
        <v>3</v>
      </c>
      <c r="D4" s="71">
        <v>4</v>
      </c>
    </row>
    <row r="5" spans="1:4" s="4" customFormat="1" ht="15.15" customHeight="1" x14ac:dyDescent="0.25">
      <c r="A5" s="72"/>
      <c r="B5" s="73" t="s">
        <v>17</v>
      </c>
      <c r="C5" s="74"/>
      <c r="D5" s="74"/>
    </row>
    <row r="6" spans="1:4" s="5" customFormat="1" ht="15.15" customHeight="1" x14ac:dyDescent="0.25">
      <c r="A6" s="75" t="s">
        <v>18</v>
      </c>
      <c r="B6" s="76" t="s">
        <v>19</v>
      </c>
      <c r="C6" s="77">
        <v>382.22821605000001</v>
      </c>
      <c r="D6" s="77">
        <v>519.52652810999996</v>
      </c>
    </row>
    <row r="7" spans="1:4" ht="15.15" customHeight="1" x14ac:dyDescent="0.25">
      <c r="A7" s="76" t="s">
        <v>20</v>
      </c>
      <c r="B7" s="78" t="s">
        <v>21</v>
      </c>
      <c r="C7" s="77">
        <v>738.55847231999996</v>
      </c>
      <c r="D7" s="77">
        <v>915.19120751000003</v>
      </c>
    </row>
    <row r="8" spans="1:4" ht="15.15" customHeight="1" x14ac:dyDescent="0.25">
      <c r="A8" s="76" t="s">
        <v>22</v>
      </c>
      <c r="B8" s="78" t="s">
        <v>23</v>
      </c>
      <c r="C8" s="77">
        <v>356.33025627000001</v>
      </c>
      <c r="D8" s="77">
        <v>395.66467940000001</v>
      </c>
    </row>
    <row r="9" spans="1:4" ht="15.15" customHeight="1" x14ac:dyDescent="0.25">
      <c r="A9" s="76" t="s">
        <v>24</v>
      </c>
      <c r="B9" s="76" t="s">
        <v>25</v>
      </c>
      <c r="C9" s="77">
        <v>63.764471260000001</v>
      </c>
      <c r="D9" s="77">
        <v>51.702681730000002</v>
      </c>
    </row>
    <row r="10" spans="1:4" ht="15.15" customHeight="1" x14ac:dyDescent="0.25">
      <c r="A10" s="76" t="s">
        <v>26</v>
      </c>
      <c r="B10" s="76" t="s">
        <v>27</v>
      </c>
      <c r="C10" s="77">
        <v>3512.0131602000001</v>
      </c>
      <c r="D10" s="77">
        <v>3646.6986953599999</v>
      </c>
    </row>
    <row r="11" spans="1:4" s="5" customFormat="1" ht="15.15" customHeight="1" x14ac:dyDescent="0.25">
      <c r="A11" s="75" t="s">
        <v>28</v>
      </c>
      <c r="B11" s="78" t="s">
        <v>21</v>
      </c>
      <c r="C11" s="77">
        <v>7136.9183868800001</v>
      </c>
      <c r="D11" s="77">
        <v>7832.2557734299999</v>
      </c>
    </row>
    <row r="12" spans="1:4" s="5" customFormat="1" ht="15.15" customHeight="1" x14ac:dyDescent="0.25">
      <c r="A12" s="76" t="s">
        <v>29</v>
      </c>
      <c r="B12" s="78" t="s">
        <v>30</v>
      </c>
      <c r="C12" s="77">
        <v>3624.9052266799999</v>
      </c>
      <c r="D12" s="77">
        <v>4185.55707807</v>
      </c>
    </row>
    <row r="13" spans="1:4" s="5" customFormat="1" ht="15.15" customHeight="1" x14ac:dyDescent="0.25">
      <c r="A13" s="76" t="s">
        <v>31</v>
      </c>
      <c r="B13" s="76" t="s">
        <v>32</v>
      </c>
      <c r="C13" s="77">
        <v>1338.45226245</v>
      </c>
      <c r="D13" s="77">
        <v>1350.6020764499999</v>
      </c>
    </row>
    <row r="14" spans="1:4" s="5" customFormat="1" ht="15.15" customHeight="1" x14ac:dyDescent="0.25">
      <c r="A14" s="76" t="s">
        <v>33</v>
      </c>
      <c r="B14" s="78" t="s">
        <v>34</v>
      </c>
      <c r="C14" s="77">
        <v>1425.8959127799999</v>
      </c>
      <c r="D14" s="77">
        <v>1440.7817998</v>
      </c>
    </row>
    <row r="15" spans="1:4" s="5" customFormat="1" ht="15.15" customHeight="1" x14ac:dyDescent="0.25">
      <c r="A15" s="76" t="s">
        <v>35</v>
      </c>
      <c r="B15" s="78" t="s">
        <v>36</v>
      </c>
      <c r="C15" s="77">
        <v>87.443650329999997</v>
      </c>
      <c r="D15" s="77">
        <v>90.179723350000003</v>
      </c>
    </row>
    <row r="16" spans="1:4" s="5" customFormat="1" ht="15.15" customHeight="1" x14ac:dyDescent="0.25">
      <c r="A16" s="76" t="s">
        <v>37</v>
      </c>
      <c r="B16" s="76" t="s">
        <v>38</v>
      </c>
      <c r="C16" s="77">
        <v>0</v>
      </c>
      <c r="D16" s="77">
        <v>0</v>
      </c>
    </row>
    <row r="17" spans="1:4" s="5" customFormat="1" ht="15.15" customHeight="1" x14ac:dyDescent="0.25">
      <c r="A17" s="76" t="s">
        <v>39</v>
      </c>
      <c r="B17" s="78" t="s">
        <v>40</v>
      </c>
      <c r="C17" s="77">
        <v>0</v>
      </c>
      <c r="D17" s="77">
        <v>0</v>
      </c>
    </row>
    <row r="18" spans="1:4" s="5" customFormat="1" ht="15.15" customHeight="1" x14ac:dyDescent="0.25">
      <c r="A18" s="76" t="s">
        <v>41</v>
      </c>
      <c r="B18" s="78" t="s">
        <v>42</v>
      </c>
      <c r="C18" s="77">
        <v>0</v>
      </c>
      <c r="D18" s="77">
        <v>0</v>
      </c>
    </row>
    <row r="19" spans="1:4" s="5" customFormat="1" ht="24.75" customHeight="1" x14ac:dyDescent="0.25">
      <c r="A19" s="76" t="s">
        <v>43</v>
      </c>
      <c r="B19" s="76" t="s">
        <v>668</v>
      </c>
      <c r="C19" s="77">
        <v>488.50860073000001</v>
      </c>
      <c r="D19" s="77">
        <v>489.09082331000002</v>
      </c>
    </row>
    <row r="20" spans="1:4" s="5" customFormat="1" ht="15.15" customHeight="1" x14ac:dyDescent="0.25">
      <c r="A20" s="76" t="s">
        <v>44</v>
      </c>
      <c r="B20" s="78" t="s">
        <v>45</v>
      </c>
      <c r="C20" s="77">
        <v>14563.749031539999</v>
      </c>
      <c r="D20" s="77">
        <v>11155.131767909999</v>
      </c>
    </row>
    <row r="21" spans="1:4" s="5" customFormat="1" ht="15.15" customHeight="1" x14ac:dyDescent="0.25">
      <c r="A21" s="76" t="s">
        <v>46</v>
      </c>
      <c r="B21" s="76" t="s">
        <v>47</v>
      </c>
      <c r="C21" s="77">
        <v>194.57695516999999</v>
      </c>
      <c r="D21" s="77">
        <v>148.10850589</v>
      </c>
    </row>
    <row r="22" spans="1:4" s="5" customFormat="1" ht="15.15" customHeight="1" x14ac:dyDescent="0.25">
      <c r="A22" s="76" t="s">
        <v>48</v>
      </c>
      <c r="B22" s="76" t="s">
        <v>49</v>
      </c>
      <c r="C22" s="77">
        <v>122.61225417999999</v>
      </c>
      <c r="D22" s="77">
        <v>205.37769892</v>
      </c>
    </row>
    <row r="23" spans="1:4" s="5" customFormat="1" ht="15.15" customHeight="1" x14ac:dyDescent="0.25">
      <c r="A23" s="76" t="s">
        <v>50</v>
      </c>
      <c r="B23" s="76" t="s">
        <v>51</v>
      </c>
      <c r="C23" s="77">
        <v>0</v>
      </c>
      <c r="D23" s="77">
        <v>0</v>
      </c>
    </row>
    <row r="24" spans="1:4" s="5" customFormat="1" ht="15.15" customHeight="1" x14ac:dyDescent="0.25">
      <c r="A24" s="76" t="s">
        <v>52</v>
      </c>
      <c r="B24" s="76" t="s">
        <v>53</v>
      </c>
      <c r="C24" s="77">
        <v>3093.7509179899998</v>
      </c>
      <c r="D24" s="77">
        <v>2711.06958708</v>
      </c>
    </row>
    <row r="25" spans="1:4" s="5" customFormat="1" ht="15.15" customHeight="1" x14ac:dyDescent="0.25">
      <c r="A25" s="76" t="s">
        <v>54</v>
      </c>
      <c r="B25" s="76" t="s">
        <v>55</v>
      </c>
      <c r="C25" s="77">
        <v>4214.8298755300002</v>
      </c>
      <c r="D25" s="77">
        <v>4396.9572120100001</v>
      </c>
    </row>
    <row r="26" spans="1:4" s="5" customFormat="1" ht="15.15" customHeight="1" x14ac:dyDescent="0.25">
      <c r="A26" s="76" t="s">
        <v>56</v>
      </c>
      <c r="B26" s="76" t="s">
        <v>57</v>
      </c>
      <c r="C26" s="77">
        <v>22.84419067</v>
      </c>
      <c r="D26" s="77">
        <v>8.6929379600000001</v>
      </c>
    </row>
    <row r="27" spans="1:4" s="4" customFormat="1" ht="15.15" customHeight="1" x14ac:dyDescent="0.25">
      <c r="A27" s="73" t="s">
        <v>58</v>
      </c>
      <c r="B27" s="73" t="s">
        <v>59</v>
      </c>
      <c r="C27" s="74">
        <v>27997.329935770002</v>
      </c>
      <c r="D27" s="74">
        <v>24682.958514729999</v>
      </c>
    </row>
    <row r="28" spans="1:4" s="4" customFormat="1" ht="15.15" customHeight="1" x14ac:dyDescent="0.25">
      <c r="A28" s="73"/>
      <c r="B28" s="73" t="s">
        <v>60</v>
      </c>
      <c r="C28" s="74" t="s">
        <v>705</v>
      </c>
      <c r="D28" s="74" t="s">
        <v>705</v>
      </c>
    </row>
    <row r="29" spans="1:4" s="5" customFormat="1" ht="15.15" customHeight="1" x14ac:dyDescent="0.25">
      <c r="A29" s="76" t="s">
        <v>61</v>
      </c>
      <c r="B29" s="76" t="s">
        <v>62</v>
      </c>
      <c r="C29" s="77">
        <v>49.264025420000003</v>
      </c>
      <c r="D29" s="77">
        <v>48.066249659999997</v>
      </c>
    </row>
    <row r="30" spans="1:4" s="5" customFormat="1" ht="15.15" customHeight="1" x14ac:dyDescent="0.25">
      <c r="A30" s="75" t="s">
        <v>63</v>
      </c>
      <c r="B30" s="78" t="s">
        <v>64</v>
      </c>
      <c r="C30" s="77">
        <v>28.668673600000002</v>
      </c>
      <c r="D30" s="77">
        <v>25.997365219999999</v>
      </c>
    </row>
    <row r="31" spans="1:4" s="5" customFormat="1" ht="15.15" customHeight="1" x14ac:dyDescent="0.25">
      <c r="A31" s="76" t="s">
        <v>65</v>
      </c>
      <c r="B31" s="78" t="s">
        <v>66</v>
      </c>
      <c r="C31" s="77">
        <v>5.1459999999999999</v>
      </c>
      <c r="D31" s="77">
        <v>4.6379999999999999</v>
      </c>
    </row>
    <row r="32" spans="1:4" s="5" customFormat="1" ht="15.15" customHeight="1" x14ac:dyDescent="0.25">
      <c r="A32" s="76" t="s">
        <v>67</v>
      </c>
      <c r="B32" s="78" t="s">
        <v>68</v>
      </c>
      <c r="C32" s="77">
        <v>0</v>
      </c>
      <c r="D32" s="77">
        <v>0</v>
      </c>
    </row>
    <row r="33" spans="1:4" ht="15.15" customHeight="1" x14ac:dyDescent="0.25">
      <c r="A33" s="76" t="s">
        <v>69</v>
      </c>
      <c r="B33" s="78" t="s">
        <v>70</v>
      </c>
      <c r="C33" s="77">
        <v>0.08</v>
      </c>
      <c r="D33" s="77">
        <v>5.6000000000000001E-2</v>
      </c>
    </row>
    <row r="34" spans="1:4" ht="15.15" customHeight="1" x14ac:dyDescent="0.25">
      <c r="A34" s="76" t="s">
        <v>71</v>
      </c>
      <c r="B34" s="76" t="s">
        <v>72</v>
      </c>
      <c r="C34" s="77">
        <v>0</v>
      </c>
      <c r="D34" s="77">
        <v>0</v>
      </c>
    </row>
    <row r="35" spans="1:4" ht="15.15" customHeight="1" x14ac:dyDescent="0.25">
      <c r="A35" s="76" t="s">
        <v>73</v>
      </c>
      <c r="B35" s="76" t="s">
        <v>74</v>
      </c>
      <c r="C35" s="77">
        <v>0</v>
      </c>
      <c r="D35" s="77">
        <v>0</v>
      </c>
    </row>
    <row r="36" spans="1:4" ht="15.15" customHeight="1" x14ac:dyDescent="0.25">
      <c r="A36" s="76" t="s">
        <v>83</v>
      </c>
      <c r="B36" s="76" t="s">
        <v>84</v>
      </c>
      <c r="C36" s="77">
        <v>16.206650249999999</v>
      </c>
      <c r="D36" s="77">
        <v>0.48125522999999998</v>
      </c>
    </row>
    <row r="37" spans="1:4" ht="16.5" customHeight="1" x14ac:dyDescent="0.25">
      <c r="A37" s="76" t="s">
        <v>75</v>
      </c>
      <c r="B37" s="76" t="s">
        <v>76</v>
      </c>
      <c r="C37" s="77">
        <v>3697.7264519599998</v>
      </c>
      <c r="D37" s="77">
        <v>3833.9323257800002</v>
      </c>
    </row>
    <row r="38" spans="1:4" ht="24" customHeight="1" x14ac:dyDescent="0.25">
      <c r="A38" s="76" t="s">
        <v>77</v>
      </c>
      <c r="B38" s="76" t="s">
        <v>78</v>
      </c>
      <c r="C38" s="77">
        <v>598.80587528000001</v>
      </c>
      <c r="D38" s="77">
        <v>616.15508824000005</v>
      </c>
    </row>
    <row r="39" spans="1:4" ht="15.15" customHeight="1" x14ac:dyDescent="0.25">
      <c r="A39" s="76" t="s">
        <v>79</v>
      </c>
      <c r="B39" s="78" t="s">
        <v>80</v>
      </c>
      <c r="C39" s="77">
        <v>26.51449118</v>
      </c>
      <c r="D39" s="77">
        <v>43.882477850000001</v>
      </c>
    </row>
    <row r="40" spans="1:4" ht="15.15" customHeight="1" x14ac:dyDescent="0.25">
      <c r="A40" s="76" t="s">
        <v>81</v>
      </c>
      <c r="B40" s="79" t="s">
        <v>82</v>
      </c>
      <c r="C40" s="77">
        <v>5.7905531400000001</v>
      </c>
      <c r="D40" s="77">
        <v>17.855640130000001</v>
      </c>
    </row>
    <row r="41" spans="1:4" ht="15.15" customHeight="1" x14ac:dyDescent="0.25">
      <c r="A41" s="76" t="s">
        <v>85</v>
      </c>
      <c r="B41" s="76" t="s">
        <v>86</v>
      </c>
      <c r="C41" s="77">
        <v>384.94641772</v>
      </c>
      <c r="D41" s="77">
        <v>625.16507067999999</v>
      </c>
    </row>
    <row r="42" spans="1:4" ht="15.15" customHeight="1" x14ac:dyDescent="0.25">
      <c r="A42" s="76" t="s">
        <v>87</v>
      </c>
      <c r="B42" s="76" t="s">
        <v>88</v>
      </c>
      <c r="C42" s="77">
        <v>7.2014288500000001</v>
      </c>
      <c r="D42" s="77">
        <v>8.2059970199999999</v>
      </c>
    </row>
    <row r="43" spans="1:4" ht="15.15" customHeight="1" x14ac:dyDescent="0.25">
      <c r="A43" s="76" t="s">
        <v>89</v>
      </c>
      <c r="B43" s="76" t="s">
        <v>90</v>
      </c>
      <c r="C43" s="77">
        <v>1169.9711638799999</v>
      </c>
      <c r="D43" s="77">
        <v>1257.8818462300001</v>
      </c>
    </row>
    <row r="44" spans="1:4" ht="15.15" customHeight="1" x14ac:dyDescent="0.25">
      <c r="A44" s="76" t="s">
        <v>91</v>
      </c>
      <c r="B44" s="76" t="s">
        <v>92</v>
      </c>
      <c r="C44" s="77">
        <v>13128.516663099999</v>
      </c>
      <c r="D44" s="77">
        <v>17547.42123434</v>
      </c>
    </row>
    <row r="45" spans="1:4" ht="15.15" customHeight="1" x14ac:dyDescent="0.25">
      <c r="A45" s="76" t="s">
        <v>93</v>
      </c>
      <c r="B45" s="76" t="s">
        <v>94</v>
      </c>
      <c r="C45" s="77">
        <v>8354.2204032999998</v>
      </c>
      <c r="D45" s="77">
        <v>15546.29079042</v>
      </c>
    </row>
    <row r="46" spans="1:4" ht="15.15" customHeight="1" x14ac:dyDescent="0.25">
      <c r="A46" s="76" t="s">
        <v>95</v>
      </c>
      <c r="B46" s="78" t="s">
        <v>96</v>
      </c>
      <c r="C46" s="77">
        <v>1.4727714999999999</v>
      </c>
      <c r="D46" s="77">
        <v>1.4723118399999999</v>
      </c>
    </row>
    <row r="47" spans="1:4" ht="15.15" customHeight="1" x14ac:dyDescent="0.25">
      <c r="A47" s="76" t="s">
        <v>97</v>
      </c>
      <c r="B47" s="78" t="s">
        <v>98</v>
      </c>
      <c r="C47" s="77">
        <v>8039.9985509199996</v>
      </c>
      <c r="D47" s="77">
        <v>15189.03821189</v>
      </c>
    </row>
    <row r="48" spans="1:4" ht="15.15" customHeight="1" x14ac:dyDescent="0.25">
      <c r="A48" s="76" t="s">
        <v>99</v>
      </c>
      <c r="B48" s="76" t="s">
        <v>100</v>
      </c>
      <c r="C48" s="77">
        <v>8.1778105100000005</v>
      </c>
      <c r="D48" s="77">
        <v>5.8086442199999997</v>
      </c>
    </row>
    <row r="49" spans="1:4" ht="15.15" customHeight="1" x14ac:dyDescent="0.25">
      <c r="A49" s="76" t="s">
        <v>101</v>
      </c>
      <c r="B49" s="76" t="s">
        <v>102</v>
      </c>
      <c r="C49" s="77">
        <v>5467.3964607500002</v>
      </c>
      <c r="D49" s="77">
        <v>5950.3506310599996</v>
      </c>
    </row>
    <row r="50" spans="1:4" ht="15.15" customHeight="1" x14ac:dyDescent="0.25">
      <c r="A50" s="76" t="s">
        <v>103</v>
      </c>
      <c r="B50" s="78" t="s">
        <v>104</v>
      </c>
      <c r="C50" s="77">
        <v>292.07781326000003</v>
      </c>
      <c r="D50" s="77">
        <v>328.33358881999999</v>
      </c>
    </row>
    <row r="51" spans="1:4" ht="15.15" customHeight="1" x14ac:dyDescent="0.25">
      <c r="A51" s="76" t="s">
        <v>105</v>
      </c>
      <c r="B51" s="78" t="s">
        <v>106</v>
      </c>
      <c r="C51" s="77">
        <v>3253.1978678</v>
      </c>
      <c r="D51" s="77">
        <v>4599.5250893399998</v>
      </c>
    </row>
    <row r="52" spans="1:4" ht="15.15" customHeight="1" x14ac:dyDescent="0.25">
      <c r="A52" s="76" t="s">
        <v>107</v>
      </c>
      <c r="B52" s="78" t="s">
        <v>108</v>
      </c>
      <c r="C52" s="77">
        <v>1922.06319669</v>
      </c>
      <c r="D52" s="77">
        <v>1021.7729829</v>
      </c>
    </row>
    <row r="53" spans="1:4" ht="15.15" customHeight="1" x14ac:dyDescent="0.25">
      <c r="A53" s="76" t="s">
        <v>109</v>
      </c>
      <c r="B53" s="78" t="s">
        <v>110</v>
      </c>
      <c r="C53" s="77">
        <v>5.7583000000000002E-2</v>
      </c>
      <c r="D53" s="77">
        <v>0.71897</v>
      </c>
    </row>
    <row r="54" spans="1:4" ht="15.15" customHeight="1" x14ac:dyDescent="0.25">
      <c r="A54" s="76" t="s">
        <v>111</v>
      </c>
      <c r="B54" s="76" t="s">
        <v>112</v>
      </c>
      <c r="C54" s="77">
        <v>108.06895882000001</v>
      </c>
      <c r="D54" s="77">
        <v>121.15382328</v>
      </c>
    </row>
    <row r="55" spans="1:4" s="4" customFormat="1" ht="14.25" customHeight="1" x14ac:dyDescent="0.25">
      <c r="A55" s="73" t="s">
        <v>113</v>
      </c>
      <c r="B55" s="73" t="s">
        <v>114</v>
      </c>
      <c r="C55" s="74">
        <v>33017.01680102</v>
      </c>
      <c r="D55" s="74">
        <v>45604.795434009997</v>
      </c>
    </row>
    <row r="56" spans="1:4" s="4" customFormat="1" ht="15.15" customHeight="1" x14ac:dyDescent="0.25">
      <c r="A56" s="73" t="s">
        <v>115</v>
      </c>
      <c r="B56" s="73" t="s">
        <v>116</v>
      </c>
      <c r="C56" s="74">
        <v>10.51678117</v>
      </c>
      <c r="D56" s="74">
        <v>10.517781169999999</v>
      </c>
    </row>
    <row r="57" spans="1:4" s="4" customFormat="1" ht="15.15" customHeight="1" x14ac:dyDescent="0.25">
      <c r="A57" s="73" t="s">
        <v>117</v>
      </c>
      <c r="B57" s="73" t="s">
        <v>118</v>
      </c>
      <c r="C57" s="74">
        <v>61024.863517960002</v>
      </c>
      <c r="D57" s="74">
        <v>70298.271729910004</v>
      </c>
    </row>
    <row r="58" spans="1:4" s="4" customFormat="1" ht="15.15" customHeight="1" x14ac:dyDescent="0.25">
      <c r="A58" s="73"/>
      <c r="B58" s="73" t="s">
        <v>119</v>
      </c>
      <c r="C58" s="74" t="s">
        <v>705</v>
      </c>
      <c r="D58" s="74" t="s">
        <v>705</v>
      </c>
    </row>
    <row r="59" spans="1:4" ht="15.15" customHeight="1" x14ac:dyDescent="0.25">
      <c r="A59" s="76" t="s">
        <v>120</v>
      </c>
      <c r="B59" s="76" t="s">
        <v>121</v>
      </c>
      <c r="C59" s="77">
        <v>6723.4819129199996</v>
      </c>
      <c r="D59" s="77">
        <v>6731.9979292199996</v>
      </c>
    </row>
    <row r="60" spans="1:4" ht="15.15" customHeight="1" x14ac:dyDescent="0.25">
      <c r="A60" s="76" t="s">
        <v>122</v>
      </c>
      <c r="B60" s="76" t="s">
        <v>670</v>
      </c>
      <c r="C60" s="77">
        <v>0</v>
      </c>
      <c r="D60" s="77">
        <v>0</v>
      </c>
    </row>
    <row r="61" spans="1:4" ht="15.15" customHeight="1" x14ac:dyDescent="0.25">
      <c r="A61" s="76" t="s">
        <v>123</v>
      </c>
      <c r="B61" s="76" t="s">
        <v>124</v>
      </c>
      <c r="C61" s="77">
        <v>2620.1428847500001</v>
      </c>
      <c r="D61" s="77">
        <v>2643.5427552199999</v>
      </c>
    </row>
    <row r="62" spans="1:4" ht="15.15" customHeight="1" x14ac:dyDescent="0.25">
      <c r="A62" s="76" t="s">
        <v>125</v>
      </c>
      <c r="B62" s="76" t="s">
        <v>126</v>
      </c>
      <c r="C62" s="77">
        <v>2979.8993635800002</v>
      </c>
      <c r="D62" s="77">
        <v>2977.6511469400002</v>
      </c>
    </row>
    <row r="63" spans="1:4" ht="15.15" customHeight="1" x14ac:dyDescent="0.25">
      <c r="A63" s="76" t="s">
        <v>127</v>
      </c>
      <c r="B63" s="78" t="s">
        <v>128</v>
      </c>
      <c r="C63" s="77">
        <v>2262.6798482499998</v>
      </c>
      <c r="D63" s="77">
        <v>2289.1644299599998</v>
      </c>
    </row>
    <row r="64" spans="1:4" ht="15.15" customHeight="1" x14ac:dyDescent="0.25">
      <c r="A64" s="76" t="s">
        <v>129</v>
      </c>
      <c r="B64" s="76" t="s">
        <v>671</v>
      </c>
      <c r="C64" s="77">
        <v>0</v>
      </c>
      <c r="D64" s="77">
        <v>0</v>
      </c>
    </row>
    <row r="65" spans="1:4" ht="15.15" customHeight="1" x14ac:dyDescent="0.25">
      <c r="A65" s="76" t="s">
        <v>130</v>
      </c>
      <c r="B65" s="76" t="s">
        <v>131</v>
      </c>
      <c r="C65" s="77">
        <v>2923.7141520499999</v>
      </c>
      <c r="D65" s="77">
        <v>2973.0229295300001</v>
      </c>
    </row>
    <row r="66" spans="1:4" ht="15.15" customHeight="1" x14ac:dyDescent="0.25">
      <c r="A66" s="76" t="s">
        <v>132</v>
      </c>
      <c r="B66" s="76" t="s">
        <v>133</v>
      </c>
      <c r="C66" s="77">
        <v>3849.0902771400001</v>
      </c>
      <c r="D66" s="77">
        <v>6801.7527599300001</v>
      </c>
    </row>
    <row r="67" spans="1:4" ht="15.15" customHeight="1" x14ac:dyDescent="0.25">
      <c r="A67" s="76" t="s">
        <v>134</v>
      </c>
      <c r="B67" s="76" t="s">
        <v>135</v>
      </c>
      <c r="C67" s="77">
        <v>-15.159701999999999</v>
      </c>
      <c r="D67" s="77">
        <v>-15.159700000000001</v>
      </c>
    </row>
    <row r="68" spans="1:4" ht="15.15" customHeight="1" x14ac:dyDescent="0.25">
      <c r="A68" s="76" t="s">
        <v>136</v>
      </c>
      <c r="B68" s="76" t="s">
        <v>137</v>
      </c>
      <c r="C68" s="77">
        <v>0</v>
      </c>
      <c r="D68" s="77">
        <v>0</v>
      </c>
    </row>
    <row r="69" spans="1:4" ht="15.15" customHeight="1" x14ac:dyDescent="0.25">
      <c r="A69" s="76" t="s">
        <v>138</v>
      </c>
      <c r="B69" s="76" t="s">
        <v>139</v>
      </c>
      <c r="C69" s="77">
        <v>512.88756386</v>
      </c>
      <c r="D69" s="77">
        <v>682.72231867999994</v>
      </c>
    </row>
    <row r="70" spans="1:4" s="4" customFormat="1" ht="15.15" customHeight="1" x14ac:dyDescent="0.25">
      <c r="A70" s="73" t="s">
        <v>140</v>
      </c>
      <c r="B70" s="73" t="s">
        <v>59</v>
      </c>
      <c r="C70" s="74">
        <v>19594.056452299999</v>
      </c>
      <c r="D70" s="74">
        <v>22795.53013952</v>
      </c>
    </row>
    <row r="71" spans="1:4" s="4" customFormat="1" ht="15.15" customHeight="1" x14ac:dyDescent="0.25">
      <c r="A71" s="73"/>
      <c r="B71" s="73" t="s">
        <v>141</v>
      </c>
      <c r="C71" s="74" t="s">
        <v>705</v>
      </c>
      <c r="D71" s="74" t="s">
        <v>705</v>
      </c>
    </row>
    <row r="72" spans="1:4" s="5" customFormat="1" ht="15.15" customHeight="1" x14ac:dyDescent="0.25">
      <c r="A72" s="76" t="s">
        <v>142</v>
      </c>
      <c r="B72" s="76" t="s">
        <v>143</v>
      </c>
      <c r="C72" s="77">
        <v>124.36216827</v>
      </c>
      <c r="D72" s="77">
        <v>81.208550689999996</v>
      </c>
    </row>
    <row r="73" spans="1:4" s="5" customFormat="1" ht="15.15" customHeight="1" x14ac:dyDescent="0.25">
      <c r="A73" s="76" t="s">
        <v>144</v>
      </c>
      <c r="B73" s="76" t="s">
        <v>145</v>
      </c>
      <c r="C73" s="77">
        <v>0</v>
      </c>
      <c r="D73" s="77">
        <v>0</v>
      </c>
    </row>
    <row r="74" spans="1:4" s="5" customFormat="1" ht="15.15" customHeight="1" x14ac:dyDescent="0.25">
      <c r="A74" s="75" t="s">
        <v>146</v>
      </c>
      <c r="B74" s="76" t="s">
        <v>147</v>
      </c>
      <c r="C74" s="77">
        <v>8.2265604000000003</v>
      </c>
      <c r="D74" s="77">
        <v>3.5246963999999998</v>
      </c>
    </row>
    <row r="75" spans="1:4" s="5" customFormat="1" ht="15.15" customHeight="1" x14ac:dyDescent="0.25">
      <c r="A75" s="76" t="s">
        <v>148</v>
      </c>
      <c r="B75" s="76" t="s">
        <v>149</v>
      </c>
      <c r="C75" s="77">
        <v>165.11255205000001</v>
      </c>
      <c r="D75" s="77">
        <v>124.66208288999999</v>
      </c>
    </row>
    <row r="76" spans="1:4" s="5" customFormat="1" ht="15.15" customHeight="1" x14ac:dyDescent="0.25">
      <c r="A76" s="76" t="s">
        <v>150</v>
      </c>
      <c r="B76" s="76" t="s">
        <v>151</v>
      </c>
      <c r="C76" s="77">
        <v>68.014430919999995</v>
      </c>
      <c r="D76" s="77">
        <v>77.702152269999999</v>
      </c>
    </row>
    <row r="77" spans="1:4" s="5" customFormat="1" ht="15.15" customHeight="1" x14ac:dyDescent="0.25">
      <c r="A77" s="76" t="s">
        <v>152</v>
      </c>
      <c r="B77" s="78" t="s">
        <v>153</v>
      </c>
      <c r="C77" s="77">
        <v>44.460030920000001</v>
      </c>
      <c r="D77" s="77">
        <v>53.795269249999997</v>
      </c>
    </row>
    <row r="78" spans="1:4" s="5" customFormat="1" ht="15.15" customHeight="1" x14ac:dyDescent="0.25">
      <c r="A78" s="76" t="s">
        <v>154</v>
      </c>
      <c r="B78" s="76" t="s">
        <v>155</v>
      </c>
      <c r="C78" s="77">
        <v>0.193</v>
      </c>
      <c r="D78" s="77">
        <v>0.193</v>
      </c>
    </row>
    <row r="79" spans="1:4" s="5" customFormat="1" ht="15.15" customHeight="1" x14ac:dyDescent="0.25">
      <c r="A79" s="76" t="s">
        <v>156</v>
      </c>
      <c r="B79" s="78" t="s">
        <v>157</v>
      </c>
      <c r="C79" s="77">
        <v>0</v>
      </c>
      <c r="D79" s="77">
        <v>0</v>
      </c>
    </row>
    <row r="80" spans="1:4" s="5" customFormat="1" ht="15.15" customHeight="1" x14ac:dyDescent="0.25">
      <c r="A80" s="75" t="s">
        <v>158</v>
      </c>
      <c r="B80" s="76" t="s">
        <v>159</v>
      </c>
      <c r="C80" s="77">
        <v>35581.056354979999</v>
      </c>
      <c r="D80" s="77">
        <v>40321.783089969998</v>
      </c>
    </row>
    <row r="81" spans="1:4" s="5" customFormat="1" ht="15.15" customHeight="1" x14ac:dyDescent="0.25">
      <c r="A81" s="76" t="s">
        <v>160</v>
      </c>
      <c r="B81" s="78" t="s">
        <v>161</v>
      </c>
      <c r="C81" s="77">
        <v>13666.910768039999</v>
      </c>
      <c r="D81" s="77">
        <v>16434.162388320001</v>
      </c>
    </row>
    <row r="82" spans="1:4" ht="15.15" customHeight="1" x14ac:dyDescent="0.25">
      <c r="A82" s="76" t="s">
        <v>162</v>
      </c>
      <c r="B82" s="78" t="s">
        <v>163</v>
      </c>
      <c r="C82" s="77">
        <v>8099.8498233999999</v>
      </c>
      <c r="D82" s="77">
        <v>11270.959558680001</v>
      </c>
    </row>
    <row r="83" spans="1:4" ht="15.15" customHeight="1" x14ac:dyDescent="0.25">
      <c r="A83" s="76" t="s">
        <v>164</v>
      </c>
      <c r="B83" s="78" t="s">
        <v>165</v>
      </c>
      <c r="C83" s="77">
        <v>13795.77922054</v>
      </c>
      <c r="D83" s="77">
        <v>12596.00615797</v>
      </c>
    </row>
    <row r="84" spans="1:4" ht="15.15" customHeight="1" x14ac:dyDescent="0.25">
      <c r="A84" s="76" t="s">
        <v>166</v>
      </c>
      <c r="B84" s="78" t="s">
        <v>167</v>
      </c>
      <c r="C84" s="77">
        <v>18.516542999999999</v>
      </c>
      <c r="D84" s="77">
        <v>20.654985</v>
      </c>
    </row>
    <row r="85" spans="1:4" s="5" customFormat="1" ht="15.15" customHeight="1" x14ac:dyDescent="0.25">
      <c r="A85" s="75" t="s">
        <v>168</v>
      </c>
      <c r="B85" s="76" t="s">
        <v>169</v>
      </c>
      <c r="C85" s="77">
        <v>0</v>
      </c>
      <c r="D85" s="77">
        <v>0</v>
      </c>
    </row>
    <row r="86" spans="1:4" ht="15.15" customHeight="1" x14ac:dyDescent="0.25">
      <c r="A86" s="76" t="s">
        <v>170</v>
      </c>
      <c r="B86" s="76" t="s">
        <v>171</v>
      </c>
      <c r="C86" s="77">
        <v>0</v>
      </c>
      <c r="D86" s="77">
        <v>0</v>
      </c>
    </row>
    <row r="87" spans="1:4" ht="15.15" customHeight="1" x14ac:dyDescent="0.25">
      <c r="A87" s="76" t="s">
        <v>172</v>
      </c>
      <c r="B87" s="76" t="s">
        <v>173</v>
      </c>
      <c r="C87" s="77">
        <v>0</v>
      </c>
      <c r="D87" s="77">
        <v>0</v>
      </c>
    </row>
    <row r="88" spans="1:4" s="4" customFormat="1" ht="15.15" customHeight="1" x14ac:dyDescent="0.25">
      <c r="A88" s="73" t="s">
        <v>174</v>
      </c>
      <c r="B88" s="73" t="s">
        <v>114</v>
      </c>
      <c r="C88" s="74">
        <v>35946.965066620003</v>
      </c>
      <c r="D88" s="74">
        <v>40609.073572219997</v>
      </c>
    </row>
    <row r="89" spans="1:4" s="4" customFormat="1" ht="15.15" customHeight="1" x14ac:dyDescent="0.25">
      <c r="A89" s="73"/>
      <c r="B89" s="73" t="s">
        <v>175</v>
      </c>
      <c r="C89" s="74" t="s">
        <v>705</v>
      </c>
      <c r="D89" s="74" t="s">
        <v>705</v>
      </c>
    </row>
    <row r="90" spans="1:4" ht="15.15" customHeight="1" x14ac:dyDescent="0.25">
      <c r="A90" s="76" t="s">
        <v>176</v>
      </c>
      <c r="B90" s="76" t="s">
        <v>177</v>
      </c>
      <c r="C90" s="77">
        <v>14.377585140000001</v>
      </c>
      <c r="D90" s="77">
        <v>12.8869056</v>
      </c>
    </row>
    <row r="91" spans="1:4" ht="15.15" customHeight="1" x14ac:dyDescent="0.25">
      <c r="A91" s="76" t="s">
        <v>178</v>
      </c>
      <c r="B91" s="76" t="s">
        <v>179</v>
      </c>
      <c r="C91" s="77">
        <v>0</v>
      </c>
      <c r="D91" s="77">
        <v>0</v>
      </c>
    </row>
    <row r="92" spans="1:4" ht="15.15" customHeight="1" x14ac:dyDescent="0.25">
      <c r="A92" s="76"/>
      <c r="B92" s="76" t="s">
        <v>180</v>
      </c>
      <c r="C92" s="77" t="s">
        <v>705</v>
      </c>
      <c r="D92" s="77" t="s">
        <v>705</v>
      </c>
    </row>
    <row r="93" spans="1:4" ht="15.15" customHeight="1" x14ac:dyDescent="0.25">
      <c r="A93" s="76" t="s">
        <v>181</v>
      </c>
      <c r="B93" s="78" t="s">
        <v>182</v>
      </c>
      <c r="C93" s="77">
        <v>73.212110620000004</v>
      </c>
      <c r="D93" s="77">
        <v>61.029860390000003</v>
      </c>
    </row>
    <row r="94" spans="1:4" ht="15.15" customHeight="1" x14ac:dyDescent="0.25">
      <c r="A94" s="76" t="s">
        <v>183</v>
      </c>
      <c r="B94" s="78" t="s">
        <v>184</v>
      </c>
      <c r="C94" s="77">
        <v>665.81638451000003</v>
      </c>
      <c r="D94" s="77">
        <v>1064.80428211</v>
      </c>
    </row>
    <row r="95" spans="1:4" ht="15.15" customHeight="1" x14ac:dyDescent="0.25">
      <c r="A95" s="76" t="s">
        <v>185</v>
      </c>
      <c r="B95" s="78" t="s">
        <v>186</v>
      </c>
      <c r="C95" s="77">
        <v>435.11887129000002</v>
      </c>
      <c r="D95" s="77">
        <v>417.54751379999999</v>
      </c>
    </row>
    <row r="96" spans="1:4" s="5" customFormat="1" ht="15.15" customHeight="1" x14ac:dyDescent="0.25">
      <c r="A96" s="76" t="s">
        <v>187</v>
      </c>
      <c r="B96" s="79" t="s">
        <v>82</v>
      </c>
      <c r="C96" s="77">
        <v>412.23370545</v>
      </c>
      <c r="D96" s="77">
        <v>382.3158684</v>
      </c>
    </row>
    <row r="97" spans="1:4" s="5" customFormat="1" ht="15.15" customHeight="1" x14ac:dyDescent="0.25">
      <c r="A97" s="76" t="s">
        <v>188</v>
      </c>
      <c r="B97" s="78" t="s">
        <v>189</v>
      </c>
      <c r="C97" s="77">
        <v>7.2607699700000001</v>
      </c>
      <c r="D97" s="77">
        <v>7.2581697700000003</v>
      </c>
    </row>
    <row r="98" spans="1:4" s="5" customFormat="1" ht="15.15" customHeight="1" x14ac:dyDescent="0.25">
      <c r="A98" s="76" t="s">
        <v>190</v>
      </c>
      <c r="B98" s="78" t="s">
        <v>191</v>
      </c>
      <c r="C98" s="77">
        <v>35.236971709999999</v>
      </c>
      <c r="D98" s="77">
        <v>35.571247710000002</v>
      </c>
    </row>
    <row r="99" spans="1:4" s="5" customFormat="1" ht="15.15" customHeight="1" x14ac:dyDescent="0.25">
      <c r="A99" s="76" t="s">
        <v>192</v>
      </c>
      <c r="B99" s="76" t="s">
        <v>193</v>
      </c>
      <c r="C99" s="77">
        <v>366.66114906000001</v>
      </c>
      <c r="D99" s="77">
        <v>366.16189026000001</v>
      </c>
    </row>
    <row r="100" spans="1:4" s="5" customFormat="1" ht="15.15" customHeight="1" x14ac:dyDescent="0.25">
      <c r="A100" s="76" t="s">
        <v>194</v>
      </c>
      <c r="B100" s="76" t="s">
        <v>195</v>
      </c>
      <c r="C100" s="77">
        <v>6.4049208999999996</v>
      </c>
      <c r="D100" s="77">
        <v>39.562370780000002</v>
      </c>
    </row>
    <row r="101" spans="1:4" s="5" customFormat="1" ht="15.15" customHeight="1" x14ac:dyDescent="0.25">
      <c r="A101" s="76" t="s">
        <v>196</v>
      </c>
      <c r="B101" s="76" t="s">
        <v>197</v>
      </c>
      <c r="C101" s="77">
        <v>97.982599250000007</v>
      </c>
      <c r="D101" s="77">
        <v>115.64972098</v>
      </c>
    </row>
    <row r="102" spans="1:4" s="5" customFormat="1" ht="15.15" customHeight="1" x14ac:dyDescent="0.25">
      <c r="A102" s="76" t="s">
        <v>198</v>
      </c>
      <c r="B102" s="76" t="s">
        <v>199</v>
      </c>
      <c r="C102" s="77">
        <v>2464.8310837700001</v>
      </c>
      <c r="D102" s="77">
        <v>2931.1262572300002</v>
      </c>
    </row>
    <row r="103" spans="1:4" s="5" customFormat="1" ht="15.15" customHeight="1" x14ac:dyDescent="0.25">
      <c r="A103" s="76" t="s">
        <v>200</v>
      </c>
      <c r="B103" s="76" t="s">
        <v>201</v>
      </c>
      <c r="C103" s="77">
        <v>807.82091523999998</v>
      </c>
      <c r="D103" s="77">
        <v>923.19349068999998</v>
      </c>
    </row>
    <row r="104" spans="1:4" s="5" customFormat="1" ht="15.15" customHeight="1" x14ac:dyDescent="0.25">
      <c r="A104" s="76" t="s">
        <v>202</v>
      </c>
      <c r="B104" s="76" t="s">
        <v>203</v>
      </c>
      <c r="C104" s="77">
        <v>0.55940606999999998</v>
      </c>
      <c r="D104" s="77">
        <v>0.31371408000000001</v>
      </c>
    </row>
    <row r="105" spans="1:4" s="5" customFormat="1" ht="15.15" customHeight="1" x14ac:dyDescent="0.25">
      <c r="A105" s="76" t="s">
        <v>204</v>
      </c>
      <c r="B105" s="76" t="s">
        <v>205</v>
      </c>
      <c r="C105" s="77">
        <v>82.036300969999999</v>
      </c>
      <c r="D105" s="77">
        <v>1.1156687700000001</v>
      </c>
    </row>
    <row r="106" spans="1:4" s="5" customFormat="1" ht="15.15" customHeight="1" x14ac:dyDescent="0.25">
      <c r="A106" s="76" t="s">
        <v>206</v>
      </c>
      <c r="B106" s="76" t="s">
        <v>207</v>
      </c>
      <c r="C106" s="77">
        <v>426.52293054</v>
      </c>
      <c r="D106" s="77">
        <v>917.44692599999996</v>
      </c>
    </row>
    <row r="107" spans="1:4" s="4" customFormat="1" ht="15.15" customHeight="1" x14ac:dyDescent="0.25">
      <c r="A107" s="73" t="s">
        <v>208</v>
      </c>
      <c r="B107" s="73" t="s">
        <v>209</v>
      </c>
      <c r="C107" s="74">
        <v>5483.8419990399998</v>
      </c>
      <c r="D107" s="74">
        <v>6893.6680181700003</v>
      </c>
    </row>
    <row r="108" spans="1:4" s="4" customFormat="1" ht="24.75" customHeight="1" x14ac:dyDescent="0.25">
      <c r="A108" s="73" t="s">
        <v>210</v>
      </c>
      <c r="B108" s="73" t="s">
        <v>211</v>
      </c>
      <c r="C108" s="74">
        <v>0</v>
      </c>
      <c r="D108" s="74">
        <v>0</v>
      </c>
    </row>
    <row r="109" spans="1:4" s="4" customFormat="1" ht="15.15" customHeight="1" x14ac:dyDescent="0.25">
      <c r="A109" s="73" t="s">
        <v>212</v>
      </c>
      <c r="B109" s="73" t="s">
        <v>213</v>
      </c>
      <c r="C109" s="74">
        <v>0</v>
      </c>
      <c r="D109" s="74">
        <v>0</v>
      </c>
    </row>
    <row r="110" spans="1:4" s="4" customFormat="1" ht="15.15" customHeight="1" x14ac:dyDescent="0.25">
      <c r="A110" s="73" t="s">
        <v>214</v>
      </c>
      <c r="B110" s="73" t="s">
        <v>118</v>
      </c>
      <c r="C110" s="74">
        <v>61024.863517960002</v>
      </c>
      <c r="D110" s="74">
        <v>70298.271729910004</v>
      </c>
    </row>
    <row r="111" spans="1:4" ht="9" customHeight="1" x14ac:dyDescent="0.25"/>
    <row r="112" spans="1:4" ht="12.75" customHeight="1" x14ac:dyDescent="0.25">
      <c r="A112" s="133" t="s">
        <v>721</v>
      </c>
      <c r="B112" s="133"/>
      <c r="C112" s="133"/>
      <c r="D112" s="133"/>
    </row>
    <row r="113" spans="1:2" ht="13.2" customHeight="1" x14ac:dyDescent="0.25">
      <c r="A113" s="133"/>
      <c r="B113" s="133"/>
    </row>
    <row r="115" spans="1:2" ht="13.2" customHeight="1" x14ac:dyDescent="0.25"/>
  </sheetData>
  <mergeCells count="3">
    <mergeCell ref="A1:D1"/>
    <mergeCell ref="A112:D112"/>
    <mergeCell ref="A113:B113"/>
  </mergeCells>
  <pageMargins left="0.74803149606299213" right="0.74803149606299213" top="0.78740157480314965" bottom="0.78740157480314965" header="0.51181102362204722" footer="0.51181102362204722"/>
  <pageSetup paperSize="9" scale="77" orientation="portrait" horizontalDpi="4294967293" r:id="rId1"/>
  <headerFooter alignWithMargins="0"/>
  <rowBreaks count="1" manualBreakCount="1">
    <brk id="5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3"/>
  <sheetViews>
    <sheetView showGridLines="0" zoomScaleNormal="100" workbookViewId="0">
      <pane xSplit="2" ySplit="4" topLeftCell="C5" activePane="bottomRight" state="frozen"/>
      <selection sqref="A1:E1"/>
      <selection pane="topRight" sqref="A1:E1"/>
      <selection pane="bottomLeft" sqref="A1:E1"/>
      <selection pane="bottomRight" sqref="A1:D1"/>
    </sheetView>
  </sheetViews>
  <sheetFormatPr defaultRowHeight="13.2" x14ac:dyDescent="0.25"/>
  <cols>
    <col min="1" max="1" width="9.44140625" customWidth="1"/>
    <col min="2" max="2" width="56.33203125" customWidth="1"/>
    <col min="3" max="3" width="15.88671875" style="12" customWidth="1"/>
    <col min="4" max="4" width="15.33203125" style="12" customWidth="1"/>
    <col min="5" max="5" width="11.6640625" bestFit="1" customWidth="1"/>
  </cols>
  <sheetData>
    <row r="1" spans="1:4" ht="18" customHeight="1" x14ac:dyDescent="0.25">
      <c r="A1" s="132" t="s">
        <v>720</v>
      </c>
      <c r="B1" s="132"/>
      <c r="C1" s="132"/>
      <c r="D1" s="132"/>
    </row>
    <row r="2" spans="1:4" ht="14.25" customHeight="1" x14ac:dyDescent="0.25">
      <c r="A2" s="67"/>
      <c r="B2" s="67"/>
      <c r="C2" s="67"/>
      <c r="D2" s="27" t="s">
        <v>0</v>
      </c>
    </row>
    <row r="3" spans="1:4" s="3" customFormat="1" ht="36" customHeight="1" x14ac:dyDescent="0.25">
      <c r="A3" s="71" t="s">
        <v>13</v>
      </c>
      <c r="B3" s="71" t="s">
        <v>14</v>
      </c>
      <c r="C3" s="71" t="s">
        <v>15</v>
      </c>
      <c r="D3" s="71" t="s">
        <v>16</v>
      </c>
    </row>
    <row r="4" spans="1:4" s="3" customFormat="1" x14ac:dyDescent="0.25">
      <c r="A4" s="71">
        <v>1</v>
      </c>
      <c r="B4" s="71">
        <v>2</v>
      </c>
      <c r="C4" s="71">
        <v>3</v>
      </c>
      <c r="D4" s="71">
        <v>4</v>
      </c>
    </row>
    <row r="5" spans="1:4" s="4" customFormat="1" ht="15.15" customHeight="1" x14ac:dyDescent="0.25">
      <c r="A5" s="72"/>
      <c r="B5" s="73" t="s">
        <v>17</v>
      </c>
      <c r="C5" s="74"/>
      <c r="D5" s="74"/>
    </row>
    <row r="6" spans="1:4" s="5" customFormat="1" ht="15.15" customHeight="1" x14ac:dyDescent="0.25">
      <c r="A6" s="75" t="s">
        <v>18</v>
      </c>
      <c r="B6" s="76" t="s">
        <v>19</v>
      </c>
      <c r="C6" s="77">
        <v>32.46573953</v>
      </c>
      <c r="D6" s="77">
        <v>42.413565900000002</v>
      </c>
    </row>
    <row r="7" spans="1:4" ht="15.15" customHeight="1" x14ac:dyDescent="0.25">
      <c r="A7" s="76" t="s">
        <v>20</v>
      </c>
      <c r="B7" s="78" t="s">
        <v>21</v>
      </c>
      <c r="C7" s="77">
        <v>62.894678110000001</v>
      </c>
      <c r="D7" s="77">
        <v>75.850412349999999</v>
      </c>
    </row>
    <row r="8" spans="1:4" ht="15.15" customHeight="1" x14ac:dyDescent="0.25">
      <c r="A8" s="76" t="s">
        <v>22</v>
      </c>
      <c r="B8" s="78" t="s">
        <v>23</v>
      </c>
      <c r="C8" s="77">
        <v>30.428938580000001</v>
      </c>
      <c r="D8" s="77">
        <v>33.436846449999997</v>
      </c>
    </row>
    <row r="9" spans="1:4" ht="15.15" customHeight="1" x14ac:dyDescent="0.25">
      <c r="A9" s="76" t="s">
        <v>24</v>
      </c>
      <c r="B9" s="76" t="s">
        <v>25</v>
      </c>
      <c r="C9" s="77">
        <v>0.56699999999999995</v>
      </c>
      <c r="D9" s="77">
        <v>3.4670000000000001</v>
      </c>
    </row>
    <row r="10" spans="1:4" ht="15.15" customHeight="1" x14ac:dyDescent="0.25">
      <c r="A10" s="76" t="s">
        <v>26</v>
      </c>
      <c r="B10" s="76" t="s">
        <v>27</v>
      </c>
      <c r="C10" s="77">
        <v>335.91586289000003</v>
      </c>
      <c r="D10" s="77">
        <v>338.11472434000001</v>
      </c>
    </row>
    <row r="11" spans="1:4" s="5" customFormat="1" ht="15.15" customHeight="1" x14ac:dyDescent="0.25">
      <c r="A11" s="75" t="s">
        <v>28</v>
      </c>
      <c r="B11" s="78" t="s">
        <v>21</v>
      </c>
      <c r="C11" s="77">
        <v>512.46621041000003</v>
      </c>
      <c r="D11" s="77">
        <v>553.16779865000001</v>
      </c>
    </row>
    <row r="12" spans="1:4" s="5" customFormat="1" ht="15.15" customHeight="1" x14ac:dyDescent="0.25">
      <c r="A12" s="76" t="s">
        <v>29</v>
      </c>
      <c r="B12" s="78" t="s">
        <v>30</v>
      </c>
      <c r="C12" s="77">
        <v>176.55034752</v>
      </c>
      <c r="D12" s="77">
        <v>215.05307431</v>
      </c>
    </row>
    <row r="13" spans="1:4" s="5" customFormat="1" ht="15.15" customHeight="1" x14ac:dyDescent="0.25">
      <c r="A13" s="76" t="s">
        <v>31</v>
      </c>
      <c r="B13" s="76" t="s">
        <v>32</v>
      </c>
      <c r="C13" s="77">
        <v>324.14412930999998</v>
      </c>
      <c r="D13" s="77">
        <v>320.07661062</v>
      </c>
    </row>
    <row r="14" spans="1:4" s="5" customFormat="1" ht="15.15" customHeight="1" x14ac:dyDescent="0.25">
      <c r="A14" s="76" t="s">
        <v>33</v>
      </c>
      <c r="B14" s="78" t="s">
        <v>34</v>
      </c>
      <c r="C14" s="77">
        <v>328.83246990999999</v>
      </c>
      <c r="D14" s="77">
        <v>325.86296650999998</v>
      </c>
    </row>
    <row r="15" spans="1:4" s="5" customFormat="1" ht="15.15" customHeight="1" x14ac:dyDescent="0.25">
      <c r="A15" s="76" t="s">
        <v>35</v>
      </c>
      <c r="B15" s="78" t="s">
        <v>36</v>
      </c>
      <c r="C15" s="77">
        <v>4.6883406000000001</v>
      </c>
      <c r="D15" s="77">
        <v>5.7863558900000003</v>
      </c>
    </row>
    <row r="16" spans="1:4" s="5" customFormat="1" ht="15.15" customHeight="1" x14ac:dyDescent="0.25">
      <c r="A16" s="76" t="s">
        <v>37</v>
      </c>
      <c r="B16" s="76" t="s">
        <v>38</v>
      </c>
      <c r="C16" s="77">
        <v>0</v>
      </c>
      <c r="D16" s="77">
        <v>0</v>
      </c>
    </row>
    <row r="17" spans="1:4" s="5" customFormat="1" ht="15.15" customHeight="1" x14ac:dyDescent="0.25">
      <c r="A17" s="76" t="s">
        <v>39</v>
      </c>
      <c r="B17" s="78" t="s">
        <v>40</v>
      </c>
      <c r="C17" s="77">
        <v>0</v>
      </c>
      <c r="D17" s="77">
        <v>0</v>
      </c>
    </row>
    <row r="18" spans="1:4" s="5" customFormat="1" ht="15.15" customHeight="1" x14ac:dyDescent="0.25">
      <c r="A18" s="76" t="s">
        <v>41</v>
      </c>
      <c r="B18" s="78" t="s">
        <v>42</v>
      </c>
      <c r="C18" s="77">
        <v>0</v>
      </c>
      <c r="D18" s="77">
        <v>0</v>
      </c>
    </row>
    <row r="19" spans="1:4" s="5" customFormat="1" ht="24.75" customHeight="1" x14ac:dyDescent="0.25">
      <c r="A19" s="76" t="s">
        <v>43</v>
      </c>
      <c r="B19" s="76" t="s">
        <v>215</v>
      </c>
      <c r="C19" s="77">
        <v>0</v>
      </c>
      <c r="D19" s="77">
        <v>0</v>
      </c>
    </row>
    <row r="20" spans="1:4" s="5" customFormat="1" ht="15.15" customHeight="1" x14ac:dyDescent="0.25">
      <c r="A20" s="76" t="s">
        <v>44</v>
      </c>
      <c r="B20" s="76" t="s">
        <v>216</v>
      </c>
      <c r="C20" s="77">
        <v>7887.1546940500002</v>
      </c>
      <c r="D20" s="77">
        <v>6056.27556568</v>
      </c>
    </row>
    <row r="21" spans="1:4" s="5" customFormat="1" ht="15.15" customHeight="1" x14ac:dyDescent="0.25">
      <c r="A21" s="76" t="s">
        <v>46</v>
      </c>
      <c r="B21" s="76" t="s">
        <v>47</v>
      </c>
      <c r="C21" s="77">
        <v>21.1614</v>
      </c>
      <c r="D21" s="77">
        <v>21.122</v>
      </c>
    </row>
    <row r="22" spans="1:4" s="5" customFormat="1" ht="15.15" customHeight="1" x14ac:dyDescent="0.25">
      <c r="A22" s="76" t="s">
        <v>48</v>
      </c>
      <c r="B22" s="76" t="s">
        <v>49</v>
      </c>
      <c r="C22" s="77">
        <v>21.982485390000001</v>
      </c>
      <c r="D22" s="77">
        <v>98.237508439999999</v>
      </c>
    </row>
    <row r="23" spans="1:4" s="5" customFormat="1" ht="15.15" customHeight="1" x14ac:dyDescent="0.25">
      <c r="A23" s="76" t="s">
        <v>50</v>
      </c>
      <c r="B23" s="76" t="s">
        <v>51</v>
      </c>
      <c r="C23" s="77">
        <v>0</v>
      </c>
      <c r="D23" s="77">
        <v>0</v>
      </c>
    </row>
    <row r="24" spans="1:4" s="5" customFormat="1" ht="15.15" customHeight="1" x14ac:dyDescent="0.25">
      <c r="A24" s="76" t="s">
        <v>52</v>
      </c>
      <c r="B24" s="76" t="s">
        <v>53</v>
      </c>
      <c r="C24" s="77">
        <v>356.19660842000002</v>
      </c>
      <c r="D24" s="77">
        <v>246.77532481</v>
      </c>
    </row>
    <row r="25" spans="1:4" s="5" customFormat="1" ht="15.15" customHeight="1" x14ac:dyDescent="0.25">
      <c r="A25" s="76" t="s">
        <v>54</v>
      </c>
      <c r="B25" s="76" t="s">
        <v>55</v>
      </c>
      <c r="C25" s="77">
        <v>0</v>
      </c>
      <c r="D25" s="77">
        <v>0</v>
      </c>
    </row>
    <row r="26" spans="1:4" s="5" customFormat="1" ht="15.15" customHeight="1" x14ac:dyDescent="0.25">
      <c r="A26" s="76" t="s">
        <v>56</v>
      </c>
      <c r="B26" s="76" t="s">
        <v>57</v>
      </c>
      <c r="C26" s="77">
        <v>0</v>
      </c>
      <c r="D26" s="77">
        <v>0</v>
      </c>
    </row>
    <row r="27" spans="1:4" s="4" customFormat="1" ht="15.15" customHeight="1" x14ac:dyDescent="0.25">
      <c r="A27" s="73" t="s">
        <v>58</v>
      </c>
      <c r="B27" s="73" t="s">
        <v>59</v>
      </c>
      <c r="C27" s="74">
        <v>8979.5879195899997</v>
      </c>
      <c r="D27" s="74">
        <v>7126.4822997900001</v>
      </c>
    </row>
    <row r="28" spans="1:4" s="4" customFormat="1" ht="15.15" customHeight="1" x14ac:dyDescent="0.25">
      <c r="A28" s="73"/>
      <c r="B28" s="73" t="s">
        <v>60</v>
      </c>
      <c r="C28" s="74" t="s">
        <v>705</v>
      </c>
      <c r="D28" s="74" t="s">
        <v>705</v>
      </c>
    </row>
    <row r="29" spans="1:4" s="5" customFormat="1" ht="15.15" customHeight="1" x14ac:dyDescent="0.25">
      <c r="A29" s="76" t="s">
        <v>61</v>
      </c>
      <c r="B29" s="76" t="s">
        <v>62</v>
      </c>
      <c r="C29" s="77">
        <v>4.9675086500000001</v>
      </c>
      <c r="D29" s="77">
        <v>4.6844582399999997</v>
      </c>
    </row>
    <row r="30" spans="1:4" s="5" customFormat="1" ht="15.15" customHeight="1" x14ac:dyDescent="0.25">
      <c r="A30" s="75" t="s">
        <v>63</v>
      </c>
      <c r="B30" s="78" t="s">
        <v>64</v>
      </c>
      <c r="C30" s="77">
        <v>2.0188737300000001</v>
      </c>
      <c r="D30" s="77">
        <v>1.83479188</v>
      </c>
    </row>
    <row r="31" spans="1:4" s="5" customFormat="1" ht="15.15" customHeight="1" x14ac:dyDescent="0.25">
      <c r="A31" s="76" t="s">
        <v>65</v>
      </c>
      <c r="B31" s="78" t="s">
        <v>66</v>
      </c>
      <c r="C31" s="77">
        <v>0</v>
      </c>
      <c r="D31" s="77">
        <v>0</v>
      </c>
    </row>
    <row r="32" spans="1:4" s="5" customFormat="1" ht="15.15" customHeight="1" x14ac:dyDescent="0.25">
      <c r="A32" s="76" t="s">
        <v>67</v>
      </c>
      <c r="B32" s="78" t="s">
        <v>68</v>
      </c>
      <c r="C32" s="77">
        <v>0</v>
      </c>
      <c r="D32" s="77">
        <v>0</v>
      </c>
    </row>
    <row r="33" spans="1:4" ht="15.15" customHeight="1" x14ac:dyDescent="0.25">
      <c r="A33" s="76" t="s">
        <v>69</v>
      </c>
      <c r="B33" s="78" t="s">
        <v>70</v>
      </c>
      <c r="C33" s="77">
        <v>0</v>
      </c>
      <c r="D33" s="77">
        <v>0</v>
      </c>
    </row>
    <row r="34" spans="1:4" ht="15.15" customHeight="1" x14ac:dyDescent="0.25">
      <c r="A34" s="76" t="s">
        <v>71</v>
      </c>
      <c r="B34" s="76" t="s">
        <v>72</v>
      </c>
      <c r="C34" s="77">
        <v>0</v>
      </c>
      <c r="D34" s="77">
        <v>0</v>
      </c>
    </row>
    <row r="35" spans="1:4" ht="15.15" customHeight="1" x14ac:dyDescent="0.25">
      <c r="A35" s="76" t="s">
        <v>73</v>
      </c>
      <c r="B35" s="76" t="s">
        <v>74</v>
      </c>
      <c r="C35" s="77">
        <v>0</v>
      </c>
      <c r="D35" s="77">
        <v>0</v>
      </c>
    </row>
    <row r="36" spans="1:4" ht="15.15" customHeight="1" x14ac:dyDescent="0.25">
      <c r="A36" s="76" t="s">
        <v>83</v>
      </c>
      <c r="B36" s="76" t="s">
        <v>84</v>
      </c>
      <c r="C36" s="77">
        <v>0</v>
      </c>
      <c r="D36" s="77">
        <v>0</v>
      </c>
    </row>
    <row r="37" spans="1:4" ht="15.15" customHeight="1" x14ac:dyDescent="0.25">
      <c r="A37" s="76" t="s">
        <v>75</v>
      </c>
      <c r="B37" s="76" t="s">
        <v>76</v>
      </c>
      <c r="C37" s="77">
        <v>171.83861719999999</v>
      </c>
      <c r="D37" s="77">
        <v>314.7070645</v>
      </c>
    </row>
    <row r="38" spans="1:4" ht="15.15" customHeight="1" x14ac:dyDescent="0.25">
      <c r="A38" s="76" t="s">
        <v>77</v>
      </c>
      <c r="B38" s="76" t="s">
        <v>217</v>
      </c>
      <c r="C38" s="77">
        <v>4.1955235399999999</v>
      </c>
      <c r="D38" s="77">
        <v>6.8196013400000002</v>
      </c>
    </row>
    <row r="39" spans="1:4" ht="15.15" customHeight="1" x14ac:dyDescent="0.25">
      <c r="A39" s="76" t="s">
        <v>79</v>
      </c>
      <c r="B39" s="78" t="s">
        <v>80</v>
      </c>
      <c r="C39" s="77">
        <v>5.0665460099999997</v>
      </c>
      <c r="D39" s="77">
        <v>10.73989108</v>
      </c>
    </row>
    <row r="40" spans="1:4" ht="15.15" customHeight="1" x14ac:dyDescent="0.25">
      <c r="A40" s="76" t="s">
        <v>81</v>
      </c>
      <c r="B40" s="79" t="s">
        <v>82</v>
      </c>
      <c r="C40" s="77">
        <v>3.0784189999999998</v>
      </c>
      <c r="D40" s="77">
        <v>8.7052849000000005</v>
      </c>
    </row>
    <row r="41" spans="1:4" ht="15.15" customHeight="1" x14ac:dyDescent="0.25">
      <c r="A41" s="76" t="s">
        <v>85</v>
      </c>
      <c r="B41" s="76" t="s">
        <v>86</v>
      </c>
      <c r="C41" s="77">
        <v>159.77707655</v>
      </c>
      <c r="D41" s="77">
        <v>221.00394180999999</v>
      </c>
    </row>
    <row r="42" spans="1:4" ht="15.15" customHeight="1" x14ac:dyDescent="0.25">
      <c r="A42" s="76" t="s">
        <v>87</v>
      </c>
      <c r="B42" s="76" t="s">
        <v>88</v>
      </c>
      <c r="C42" s="77">
        <v>2.5468860599999998</v>
      </c>
      <c r="D42" s="77">
        <v>6.5380000000000003</v>
      </c>
    </row>
    <row r="43" spans="1:4" ht="15.15" customHeight="1" x14ac:dyDescent="0.25">
      <c r="A43" s="76" t="s">
        <v>89</v>
      </c>
      <c r="B43" s="76" t="s">
        <v>90</v>
      </c>
      <c r="C43" s="77">
        <v>54.650340380000003</v>
      </c>
      <c r="D43" s="77">
        <v>108.7450679</v>
      </c>
    </row>
    <row r="44" spans="1:4" ht="15.15" customHeight="1" x14ac:dyDescent="0.25">
      <c r="A44" s="76" t="s">
        <v>91</v>
      </c>
      <c r="B44" s="76" t="s">
        <v>92</v>
      </c>
      <c r="C44" s="77">
        <v>6321.7403765600002</v>
      </c>
      <c r="D44" s="77">
        <v>8040.7971887900003</v>
      </c>
    </row>
    <row r="45" spans="1:4" ht="15.15" customHeight="1" x14ac:dyDescent="0.25">
      <c r="A45" s="76" t="s">
        <v>93</v>
      </c>
      <c r="B45" s="76" t="s">
        <v>94</v>
      </c>
      <c r="C45" s="77">
        <v>1094.7563271199999</v>
      </c>
      <c r="D45" s="77">
        <v>4388.8864354200005</v>
      </c>
    </row>
    <row r="46" spans="1:4" ht="15.15" customHeight="1" x14ac:dyDescent="0.25">
      <c r="A46" s="76" t="s">
        <v>95</v>
      </c>
      <c r="B46" s="78" t="s">
        <v>96</v>
      </c>
      <c r="C46" s="77">
        <v>7.7868000000000002E-4</v>
      </c>
      <c r="D46" s="77">
        <v>2.6800000000000002E-6</v>
      </c>
    </row>
    <row r="47" spans="1:4" ht="15.15" customHeight="1" x14ac:dyDescent="0.25">
      <c r="A47" s="76" t="s">
        <v>97</v>
      </c>
      <c r="B47" s="78" t="s">
        <v>98</v>
      </c>
      <c r="C47" s="77">
        <v>1091.7705484400001</v>
      </c>
      <c r="D47" s="77">
        <v>4388.8864327399997</v>
      </c>
    </row>
    <row r="48" spans="1:4" ht="15.15" customHeight="1" x14ac:dyDescent="0.25">
      <c r="A48" s="76" t="s">
        <v>99</v>
      </c>
      <c r="B48" s="76" t="s">
        <v>100</v>
      </c>
      <c r="C48" s="77">
        <v>3.2286949800000002</v>
      </c>
      <c r="D48" s="77">
        <v>0.23256403</v>
      </c>
    </row>
    <row r="49" spans="1:5" ht="15.15" customHeight="1" x14ac:dyDescent="0.25">
      <c r="A49" s="76" t="s">
        <v>101</v>
      </c>
      <c r="B49" s="76" t="s">
        <v>102</v>
      </c>
      <c r="C49" s="77">
        <v>334.14669445999999</v>
      </c>
      <c r="D49" s="77">
        <v>380.28316790000002</v>
      </c>
    </row>
    <row r="50" spans="1:5" ht="15.15" customHeight="1" x14ac:dyDescent="0.25">
      <c r="A50" s="76" t="s">
        <v>103</v>
      </c>
      <c r="B50" s="78" t="s">
        <v>104</v>
      </c>
      <c r="C50" s="77">
        <v>292.07781326000003</v>
      </c>
      <c r="D50" s="77">
        <v>328.33358881999999</v>
      </c>
    </row>
    <row r="51" spans="1:5" ht="15.15" customHeight="1" x14ac:dyDescent="0.25">
      <c r="A51" s="76" t="s">
        <v>105</v>
      </c>
      <c r="B51" s="78" t="s">
        <v>106</v>
      </c>
      <c r="C51" s="77">
        <v>42.0688812</v>
      </c>
      <c r="D51" s="77">
        <v>51.949579079999999</v>
      </c>
    </row>
    <row r="52" spans="1:5" ht="15.15" customHeight="1" x14ac:dyDescent="0.25">
      <c r="A52" s="76" t="s">
        <v>107</v>
      </c>
      <c r="B52" s="78" t="s">
        <v>108</v>
      </c>
      <c r="C52" s="77">
        <v>0</v>
      </c>
      <c r="D52" s="77">
        <v>0</v>
      </c>
    </row>
    <row r="53" spans="1:5" ht="15.15" customHeight="1" x14ac:dyDescent="0.25">
      <c r="A53" s="76" t="s">
        <v>109</v>
      </c>
      <c r="B53" s="78" t="s">
        <v>110</v>
      </c>
      <c r="C53" s="77">
        <v>0</v>
      </c>
      <c r="D53" s="77">
        <v>0</v>
      </c>
    </row>
    <row r="54" spans="1:5" ht="15.15" customHeight="1" x14ac:dyDescent="0.25">
      <c r="A54" s="76" t="s">
        <v>111</v>
      </c>
      <c r="B54" s="76" t="s">
        <v>112</v>
      </c>
      <c r="C54" s="77">
        <v>0</v>
      </c>
      <c r="D54" s="77">
        <v>0</v>
      </c>
    </row>
    <row r="55" spans="1:5" s="4" customFormat="1" ht="15.15" customHeight="1" x14ac:dyDescent="0.25">
      <c r="A55" s="73" t="s">
        <v>113</v>
      </c>
      <c r="B55" s="73" t="s">
        <v>114</v>
      </c>
      <c r="C55" s="74">
        <v>8156.9145915099998</v>
      </c>
      <c r="D55" s="74">
        <v>13483.437381010001</v>
      </c>
    </row>
    <row r="56" spans="1:5" s="4" customFormat="1" ht="22.5" customHeight="1" x14ac:dyDescent="0.25">
      <c r="A56" s="73" t="s">
        <v>115</v>
      </c>
      <c r="B56" s="73" t="s">
        <v>116</v>
      </c>
      <c r="C56" s="74">
        <v>0</v>
      </c>
      <c r="D56" s="74">
        <v>0</v>
      </c>
    </row>
    <row r="57" spans="1:5" s="4" customFormat="1" ht="15.15" customHeight="1" x14ac:dyDescent="0.25">
      <c r="A57" s="73" t="s">
        <v>117</v>
      </c>
      <c r="B57" s="73" t="s">
        <v>118</v>
      </c>
      <c r="C57" s="74">
        <v>17136.5025111</v>
      </c>
      <c r="D57" s="74">
        <v>20609.919680800002</v>
      </c>
      <c r="E57" s="8"/>
    </row>
    <row r="58" spans="1:5" s="4" customFormat="1" ht="15.15" customHeight="1" x14ac:dyDescent="0.25">
      <c r="A58" s="73"/>
      <c r="B58" s="73" t="s">
        <v>119</v>
      </c>
      <c r="C58" s="74" t="s">
        <v>705</v>
      </c>
      <c r="D58" s="74" t="s">
        <v>705</v>
      </c>
    </row>
    <row r="59" spans="1:5" ht="15.15" customHeight="1" x14ac:dyDescent="0.25">
      <c r="A59" s="76" t="s">
        <v>120</v>
      </c>
      <c r="B59" s="76" t="s">
        <v>121</v>
      </c>
      <c r="C59" s="77">
        <v>525.35088765</v>
      </c>
      <c r="D59" s="77">
        <v>525.35128214999997</v>
      </c>
    </row>
    <row r="60" spans="1:5" ht="15.15" customHeight="1" x14ac:dyDescent="0.25">
      <c r="A60" s="76" t="s">
        <v>122</v>
      </c>
      <c r="B60" s="76" t="s">
        <v>670</v>
      </c>
      <c r="C60" s="77">
        <v>0</v>
      </c>
      <c r="D60" s="77">
        <v>0</v>
      </c>
    </row>
    <row r="61" spans="1:5" ht="15.15" customHeight="1" x14ac:dyDescent="0.25">
      <c r="A61" s="76" t="s">
        <v>123</v>
      </c>
      <c r="B61" s="76" t="s">
        <v>124</v>
      </c>
      <c r="C61" s="77">
        <v>221.58903454</v>
      </c>
      <c r="D61" s="77">
        <v>147.13102387999999</v>
      </c>
    </row>
    <row r="62" spans="1:5" ht="15.15" customHeight="1" x14ac:dyDescent="0.25">
      <c r="A62" s="76" t="s">
        <v>125</v>
      </c>
      <c r="B62" s="76" t="s">
        <v>126</v>
      </c>
      <c r="C62" s="77">
        <v>308.80240371000002</v>
      </c>
      <c r="D62" s="77">
        <v>311.30281857</v>
      </c>
    </row>
    <row r="63" spans="1:5" ht="15.15" customHeight="1" x14ac:dyDescent="0.25">
      <c r="A63" s="76" t="s">
        <v>127</v>
      </c>
      <c r="B63" s="78" t="s">
        <v>128</v>
      </c>
      <c r="C63" s="77">
        <v>136.97254999</v>
      </c>
      <c r="D63" s="77">
        <v>136.97296485000001</v>
      </c>
    </row>
    <row r="64" spans="1:5" ht="15.15" customHeight="1" x14ac:dyDescent="0.25">
      <c r="A64" s="76" t="s">
        <v>129</v>
      </c>
      <c r="B64" s="76" t="s">
        <v>671</v>
      </c>
      <c r="C64" s="77">
        <v>0</v>
      </c>
      <c r="D64" s="77">
        <v>0</v>
      </c>
    </row>
    <row r="65" spans="1:5" ht="15.15" customHeight="1" x14ac:dyDescent="0.25">
      <c r="A65" s="76" t="s">
        <v>130</v>
      </c>
      <c r="B65" s="76" t="s">
        <v>131</v>
      </c>
      <c r="C65" s="77">
        <v>51.504323110000001</v>
      </c>
      <c r="D65" s="77">
        <v>57.06972047</v>
      </c>
    </row>
    <row r="66" spans="1:5" ht="15.15" customHeight="1" x14ac:dyDescent="0.25">
      <c r="A66" s="76" t="s">
        <v>132</v>
      </c>
      <c r="B66" s="76" t="s">
        <v>133</v>
      </c>
      <c r="C66" s="77">
        <v>1081.3769528</v>
      </c>
      <c r="D66" s="77">
        <v>1417.3983760900001</v>
      </c>
    </row>
    <row r="67" spans="1:5" ht="15.15" customHeight="1" x14ac:dyDescent="0.25">
      <c r="A67" s="76" t="s">
        <v>134</v>
      </c>
      <c r="B67" s="76" t="s">
        <v>135</v>
      </c>
      <c r="C67" s="77">
        <v>0</v>
      </c>
      <c r="D67" s="77">
        <v>0</v>
      </c>
      <c r="E67" s="9"/>
    </row>
    <row r="68" spans="1:5" ht="15.15" customHeight="1" x14ac:dyDescent="0.25">
      <c r="A68" s="76" t="s">
        <v>136</v>
      </c>
      <c r="B68" s="76" t="s">
        <v>137</v>
      </c>
      <c r="C68" s="77">
        <v>0</v>
      </c>
      <c r="D68" s="77">
        <v>0</v>
      </c>
    </row>
    <row r="69" spans="1:5" ht="15.15" customHeight="1" x14ac:dyDescent="0.25">
      <c r="A69" s="76" t="s">
        <v>138</v>
      </c>
      <c r="B69" s="76" t="s">
        <v>139</v>
      </c>
      <c r="C69" s="77">
        <v>2.3065894299999998</v>
      </c>
      <c r="D69" s="77">
        <v>3.9281047899999999</v>
      </c>
    </row>
    <row r="70" spans="1:5" s="4" customFormat="1" ht="15.15" customHeight="1" x14ac:dyDescent="0.25">
      <c r="A70" s="73" t="s">
        <v>140</v>
      </c>
      <c r="B70" s="73" t="s">
        <v>59</v>
      </c>
      <c r="C70" s="74">
        <v>2190.9301912400001</v>
      </c>
      <c r="D70" s="74">
        <v>2462.18132595</v>
      </c>
      <c r="E70" s="8"/>
    </row>
    <row r="71" spans="1:5" s="4" customFormat="1" ht="15.15" customHeight="1" x14ac:dyDescent="0.25">
      <c r="A71" s="73"/>
      <c r="B71" s="73" t="s">
        <v>141</v>
      </c>
      <c r="C71" s="74" t="s">
        <v>705</v>
      </c>
      <c r="D71" s="74" t="s">
        <v>705</v>
      </c>
    </row>
    <row r="72" spans="1:5" s="5" customFormat="1" ht="15.15" customHeight="1" x14ac:dyDescent="0.25">
      <c r="A72" s="76" t="s">
        <v>142</v>
      </c>
      <c r="B72" s="76" t="s">
        <v>143</v>
      </c>
      <c r="C72" s="77">
        <v>20.234188719999999</v>
      </c>
      <c r="D72" s="77">
        <v>5.2365651299999998</v>
      </c>
    </row>
    <row r="73" spans="1:5" s="5" customFormat="1" ht="15.15" customHeight="1" x14ac:dyDescent="0.25">
      <c r="A73" s="76" t="s">
        <v>144</v>
      </c>
      <c r="B73" s="76" t="s">
        <v>145</v>
      </c>
      <c r="C73" s="77">
        <v>0</v>
      </c>
      <c r="D73" s="77">
        <v>0</v>
      </c>
    </row>
    <row r="74" spans="1:5" s="5" customFormat="1" ht="15.15" customHeight="1" x14ac:dyDescent="0.25">
      <c r="A74" s="75" t="s">
        <v>146</v>
      </c>
      <c r="B74" s="76" t="s">
        <v>147</v>
      </c>
      <c r="C74" s="77">
        <v>0</v>
      </c>
      <c r="D74" s="77">
        <v>0</v>
      </c>
    </row>
    <row r="75" spans="1:5" s="5" customFormat="1" ht="15.15" customHeight="1" x14ac:dyDescent="0.25">
      <c r="A75" s="76" t="s">
        <v>148</v>
      </c>
      <c r="B75" s="76" t="s">
        <v>149</v>
      </c>
      <c r="C75" s="77">
        <v>14.878780000000001</v>
      </c>
      <c r="D75" s="77">
        <v>13.504566670000001</v>
      </c>
    </row>
    <row r="76" spans="1:5" s="5" customFormat="1" ht="15.15" customHeight="1" x14ac:dyDescent="0.25">
      <c r="A76" s="76" t="s">
        <v>150</v>
      </c>
      <c r="B76" s="76" t="s">
        <v>151</v>
      </c>
      <c r="C76" s="77">
        <v>16.888000000000002</v>
      </c>
      <c r="D76" s="77">
        <v>15.602</v>
      </c>
    </row>
    <row r="77" spans="1:5" s="5" customFormat="1" ht="15.15" customHeight="1" x14ac:dyDescent="0.25">
      <c r="A77" s="76" t="s">
        <v>152</v>
      </c>
      <c r="B77" s="78" t="s">
        <v>153</v>
      </c>
      <c r="C77" s="77">
        <v>2.004</v>
      </c>
      <c r="D77" s="77">
        <v>0.42799999999999999</v>
      </c>
    </row>
    <row r="78" spans="1:5" s="5" customFormat="1" ht="15.15" customHeight="1" x14ac:dyDescent="0.25">
      <c r="A78" s="76" t="s">
        <v>154</v>
      </c>
      <c r="B78" s="76" t="s">
        <v>155</v>
      </c>
      <c r="C78" s="77">
        <v>0</v>
      </c>
      <c r="D78" s="77">
        <v>0</v>
      </c>
    </row>
    <row r="79" spans="1:5" s="5" customFormat="1" ht="15.15" customHeight="1" x14ac:dyDescent="0.25">
      <c r="A79" s="76" t="s">
        <v>156</v>
      </c>
      <c r="B79" s="78" t="s">
        <v>157</v>
      </c>
      <c r="C79" s="77">
        <v>0</v>
      </c>
      <c r="D79" s="77">
        <v>0</v>
      </c>
    </row>
    <row r="80" spans="1:5" s="5" customFormat="1" ht="15.15" customHeight="1" x14ac:dyDescent="0.25">
      <c r="A80" s="75" t="s">
        <v>158</v>
      </c>
      <c r="B80" s="76" t="s">
        <v>159</v>
      </c>
      <c r="C80" s="77">
        <v>14106.723833100001</v>
      </c>
      <c r="D80" s="77">
        <v>17090.701887620002</v>
      </c>
      <c r="E80" s="10"/>
    </row>
    <row r="81" spans="1:4" s="5" customFormat="1" ht="15.15" customHeight="1" x14ac:dyDescent="0.25">
      <c r="A81" s="76" t="s">
        <v>160</v>
      </c>
      <c r="B81" s="78" t="s">
        <v>161</v>
      </c>
      <c r="C81" s="77">
        <v>13666.56478019</v>
      </c>
      <c r="D81" s="77">
        <v>16433.816400470001</v>
      </c>
    </row>
    <row r="82" spans="1:4" ht="15.15" customHeight="1" x14ac:dyDescent="0.25">
      <c r="A82" s="76" t="s">
        <v>162</v>
      </c>
      <c r="B82" s="78" t="s">
        <v>163</v>
      </c>
      <c r="C82" s="77">
        <v>440.15905291000001</v>
      </c>
      <c r="D82" s="77">
        <v>656.88548715000002</v>
      </c>
    </row>
    <row r="83" spans="1:4" ht="15.15" customHeight="1" x14ac:dyDescent="0.25">
      <c r="A83" s="76" t="s">
        <v>164</v>
      </c>
      <c r="B83" s="78" t="s">
        <v>165</v>
      </c>
      <c r="C83" s="77">
        <v>0</v>
      </c>
      <c r="D83" s="77">
        <v>0</v>
      </c>
    </row>
    <row r="84" spans="1:4" ht="15.15" customHeight="1" x14ac:dyDescent="0.25">
      <c r="A84" s="76" t="s">
        <v>166</v>
      </c>
      <c r="B84" s="78" t="s">
        <v>167</v>
      </c>
      <c r="C84" s="77">
        <v>0</v>
      </c>
      <c r="D84" s="77">
        <v>0</v>
      </c>
    </row>
    <row r="85" spans="1:4" s="5" customFormat="1" ht="15.15" customHeight="1" x14ac:dyDescent="0.25">
      <c r="A85" s="75" t="s">
        <v>168</v>
      </c>
      <c r="B85" s="76" t="s">
        <v>169</v>
      </c>
      <c r="C85" s="77">
        <v>0</v>
      </c>
      <c r="D85" s="77">
        <v>0</v>
      </c>
    </row>
    <row r="86" spans="1:4" ht="15.15" customHeight="1" x14ac:dyDescent="0.25">
      <c r="A86" s="76" t="s">
        <v>170</v>
      </c>
      <c r="B86" s="76" t="s">
        <v>171</v>
      </c>
      <c r="C86" s="77">
        <v>0</v>
      </c>
      <c r="D86" s="77">
        <v>0</v>
      </c>
    </row>
    <row r="87" spans="1:4" ht="15.15" customHeight="1" x14ac:dyDescent="0.25">
      <c r="A87" s="76" t="s">
        <v>172</v>
      </c>
      <c r="B87" s="76" t="s">
        <v>173</v>
      </c>
      <c r="C87" s="77">
        <v>0</v>
      </c>
      <c r="D87" s="77">
        <v>0</v>
      </c>
    </row>
    <row r="88" spans="1:4" s="4" customFormat="1" ht="15.15" customHeight="1" x14ac:dyDescent="0.25">
      <c r="A88" s="73" t="s">
        <v>174</v>
      </c>
      <c r="B88" s="73" t="s">
        <v>114</v>
      </c>
      <c r="C88" s="74">
        <v>14158.724801820001</v>
      </c>
      <c r="D88" s="74">
        <v>17125.045019419998</v>
      </c>
    </row>
    <row r="89" spans="1:4" s="4" customFormat="1" ht="15.15" customHeight="1" x14ac:dyDescent="0.25">
      <c r="A89" s="73"/>
      <c r="B89" s="73" t="s">
        <v>175</v>
      </c>
      <c r="C89" s="74" t="s">
        <v>705</v>
      </c>
      <c r="D89" s="74" t="s">
        <v>705</v>
      </c>
    </row>
    <row r="90" spans="1:4" ht="15.15" customHeight="1" x14ac:dyDescent="0.25">
      <c r="A90" s="76" t="s">
        <v>176</v>
      </c>
      <c r="B90" s="76" t="s">
        <v>177</v>
      </c>
      <c r="C90" s="77">
        <v>0</v>
      </c>
      <c r="D90" s="77">
        <v>0</v>
      </c>
    </row>
    <row r="91" spans="1:4" ht="15.15" customHeight="1" x14ac:dyDescent="0.25">
      <c r="A91" s="76" t="s">
        <v>178</v>
      </c>
      <c r="B91" s="76" t="s">
        <v>179</v>
      </c>
      <c r="C91" s="77">
        <v>0</v>
      </c>
      <c r="D91" s="77">
        <v>0</v>
      </c>
    </row>
    <row r="92" spans="1:4" ht="15.15" customHeight="1" x14ac:dyDescent="0.25">
      <c r="A92" s="76"/>
      <c r="B92" s="76" t="s">
        <v>180</v>
      </c>
      <c r="C92" s="77" t="s">
        <v>705</v>
      </c>
      <c r="D92" s="77" t="s">
        <v>705</v>
      </c>
    </row>
    <row r="93" spans="1:4" ht="15.15" customHeight="1" x14ac:dyDescent="0.25">
      <c r="A93" s="76" t="s">
        <v>181</v>
      </c>
      <c r="B93" s="78" t="s">
        <v>182</v>
      </c>
      <c r="C93" s="77">
        <v>11.405576630000001</v>
      </c>
      <c r="D93" s="77">
        <v>12.854771360000001</v>
      </c>
    </row>
    <row r="94" spans="1:4" ht="15.15" customHeight="1" x14ac:dyDescent="0.25">
      <c r="A94" s="76" t="s">
        <v>183</v>
      </c>
      <c r="B94" s="78" t="s">
        <v>184</v>
      </c>
      <c r="C94" s="77">
        <v>199.31834291999999</v>
      </c>
      <c r="D94" s="77">
        <v>239.74757463</v>
      </c>
    </row>
    <row r="95" spans="1:4" ht="15.15" customHeight="1" x14ac:dyDescent="0.25">
      <c r="A95" s="76" t="s">
        <v>185</v>
      </c>
      <c r="B95" s="78" t="s">
        <v>186</v>
      </c>
      <c r="C95" s="77">
        <v>39.57368271</v>
      </c>
      <c r="D95" s="77">
        <v>50.53300634</v>
      </c>
    </row>
    <row r="96" spans="1:4" s="5" customFormat="1" ht="15.15" customHeight="1" x14ac:dyDescent="0.25">
      <c r="A96" s="76" t="s">
        <v>187</v>
      </c>
      <c r="B96" s="79" t="s">
        <v>82</v>
      </c>
      <c r="C96" s="77">
        <v>26.873706680000002</v>
      </c>
      <c r="D96" s="77">
        <v>27.116367650000001</v>
      </c>
    </row>
    <row r="97" spans="1:5" s="5" customFormat="1" ht="15.15" customHeight="1" x14ac:dyDescent="0.25">
      <c r="A97" s="76" t="s">
        <v>188</v>
      </c>
      <c r="B97" s="78" t="s">
        <v>189</v>
      </c>
      <c r="C97" s="77">
        <v>0.43633696999999999</v>
      </c>
      <c r="D97" s="77">
        <v>0.18815824</v>
      </c>
    </row>
    <row r="98" spans="1:5" s="5" customFormat="1" ht="15.15" customHeight="1" x14ac:dyDescent="0.25">
      <c r="A98" s="76" t="s">
        <v>190</v>
      </c>
      <c r="B98" s="78" t="s">
        <v>191</v>
      </c>
      <c r="C98" s="77">
        <v>0.56865705</v>
      </c>
      <c r="D98" s="77">
        <v>1.6955373499999999</v>
      </c>
    </row>
    <row r="99" spans="1:5" s="5" customFormat="1" ht="15.15" customHeight="1" x14ac:dyDescent="0.25">
      <c r="A99" s="76" t="s">
        <v>192</v>
      </c>
      <c r="B99" s="76" t="s">
        <v>193</v>
      </c>
      <c r="C99" s="77">
        <v>94.897726120000002</v>
      </c>
      <c r="D99" s="77">
        <v>112.85188834</v>
      </c>
    </row>
    <row r="100" spans="1:5" s="5" customFormat="1" ht="15.15" customHeight="1" x14ac:dyDescent="0.25">
      <c r="A100" s="76" t="s">
        <v>194</v>
      </c>
      <c r="B100" s="76" t="s">
        <v>195</v>
      </c>
      <c r="C100" s="77">
        <v>1.2710000000000001E-2</v>
      </c>
      <c r="D100" s="77">
        <v>25.094904849999999</v>
      </c>
    </row>
    <row r="101" spans="1:5" s="5" customFormat="1" ht="15.15" customHeight="1" x14ac:dyDescent="0.25">
      <c r="A101" s="76" t="s">
        <v>196</v>
      </c>
      <c r="B101" s="76" t="s">
        <v>197</v>
      </c>
      <c r="C101" s="77">
        <v>19.53</v>
      </c>
      <c r="D101" s="77">
        <v>80.781999999999996</v>
      </c>
    </row>
    <row r="102" spans="1:5" s="5" customFormat="1" ht="15.15" customHeight="1" x14ac:dyDescent="0.25">
      <c r="A102" s="76" t="s">
        <v>198</v>
      </c>
      <c r="B102" s="76" t="s">
        <v>199</v>
      </c>
      <c r="C102" s="77">
        <v>284.30015519</v>
      </c>
      <c r="D102" s="77">
        <v>361.03814523</v>
      </c>
    </row>
    <row r="103" spans="1:5" s="5" customFormat="1" ht="15.15" customHeight="1" x14ac:dyDescent="0.25">
      <c r="A103" s="76" t="s">
        <v>200</v>
      </c>
      <c r="B103" s="76" t="s">
        <v>201</v>
      </c>
      <c r="C103" s="77">
        <v>105.83641497000001</v>
      </c>
      <c r="D103" s="77">
        <v>107.74607344</v>
      </c>
    </row>
    <row r="104" spans="1:5" s="5" customFormat="1" ht="15.15" customHeight="1" x14ac:dyDescent="0.25">
      <c r="A104" s="76" t="s">
        <v>202</v>
      </c>
      <c r="B104" s="76" t="s">
        <v>203</v>
      </c>
      <c r="C104" s="77">
        <v>0</v>
      </c>
      <c r="D104" s="77">
        <v>0</v>
      </c>
    </row>
    <row r="105" spans="1:5" s="5" customFormat="1" ht="15.15" customHeight="1" x14ac:dyDescent="0.25">
      <c r="A105" s="76" t="s">
        <v>204</v>
      </c>
      <c r="B105" s="76" t="s">
        <v>205</v>
      </c>
      <c r="C105" s="77">
        <v>0</v>
      </c>
      <c r="D105" s="77">
        <v>0</v>
      </c>
    </row>
    <row r="106" spans="1:5" s="5" customFormat="1" ht="15.15" customHeight="1" x14ac:dyDescent="0.25">
      <c r="A106" s="76" t="s">
        <v>206</v>
      </c>
      <c r="B106" s="76" t="s">
        <v>207</v>
      </c>
      <c r="C106" s="77">
        <v>30.967915479999998</v>
      </c>
      <c r="D106" s="77">
        <v>30.16127565</v>
      </c>
    </row>
    <row r="107" spans="1:5" s="4" customFormat="1" ht="15.15" customHeight="1" x14ac:dyDescent="0.25">
      <c r="A107" s="73" t="s">
        <v>208</v>
      </c>
      <c r="B107" s="73" t="s">
        <v>209</v>
      </c>
      <c r="C107" s="74">
        <v>786.84751803999995</v>
      </c>
      <c r="D107" s="74">
        <v>1022.69333543</v>
      </c>
    </row>
    <row r="108" spans="1:5" s="4" customFormat="1" ht="24.75" customHeight="1" x14ac:dyDescent="0.25">
      <c r="A108" s="73" t="s">
        <v>210</v>
      </c>
      <c r="B108" s="73" t="s">
        <v>211</v>
      </c>
      <c r="C108" s="74">
        <v>0</v>
      </c>
      <c r="D108" s="74">
        <v>0</v>
      </c>
    </row>
    <row r="109" spans="1:5" s="4" customFormat="1" ht="15.15" customHeight="1" x14ac:dyDescent="0.25">
      <c r="A109" s="73" t="s">
        <v>212</v>
      </c>
      <c r="B109" s="73" t="s">
        <v>213</v>
      </c>
      <c r="C109" s="74">
        <v>0</v>
      </c>
      <c r="D109" s="74">
        <v>0</v>
      </c>
    </row>
    <row r="110" spans="1:5" s="4" customFormat="1" ht="15.15" customHeight="1" x14ac:dyDescent="0.25">
      <c r="A110" s="73" t="s">
        <v>214</v>
      </c>
      <c r="B110" s="73" t="s">
        <v>118</v>
      </c>
      <c r="C110" s="74">
        <v>17136.5025111</v>
      </c>
      <c r="D110" s="74">
        <v>20609.919680800002</v>
      </c>
      <c r="E110" s="8"/>
    </row>
    <row r="111" spans="1:5" x14ac:dyDescent="0.25">
      <c r="C111" s="11"/>
      <c r="D111" s="11"/>
    </row>
    <row r="112" spans="1:5" s="82" customFormat="1" ht="15" customHeight="1" x14ac:dyDescent="0.2">
      <c r="A112" s="133" t="s">
        <v>721</v>
      </c>
      <c r="B112" s="133"/>
      <c r="C112" s="133"/>
      <c r="D112" s="133"/>
    </row>
    <row r="113" spans="1:2" x14ac:dyDescent="0.25">
      <c r="A113" s="133"/>
      <c r="B113" s="133"/>
    </row>
  </sheetData>
  <mergeCells count="3">
    <mergeCell ref="A1:D1"/>
    <mergeCell ref="A112:D112"/>
    <mergeCell ref="A113:B113"/>
  </mergeCells>
  <pageMargins left="0.74803149606299213" right="0.74803149606299213" top="0.78740157480314965" bottom="0.78740157480314965" header="0.51181102362204722" footer="0.51181102362204722"/>
  <pageSetup paperSize="9" scale="80" orientation="portrait" horizontalDpi="4294967293" verticalDpi="90" r:id="rId1"/>
  <headerFooter alignWithMargins="0"/>
  <rowBreaks count="1" manualBreakCount="1">
    <brk id="5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3"/>
  <sheetViews>
    <sheetView showGridLines="0" zoomScaleNormal="100" workbookViewId="0">
      <pane xSplit="2" ySplit="4" topLeftCell="C5" activePane="bottomRight" state="frozen"/>
      <selection sqref="A1:E1"/>
      <selection pane="topRight" sqref="A1:E1"/>
      <selection pane="bottomLeft" sqref="A1:E1"/>
      <selection pane="bottomRight" sqref="A1:D1"/>
    </sheetView>
  </sheetViews>
  <sheetFormatPr defaultRowHeight="13.2" x14ac:dyDescent="0.25"/>
  <cols>
    <col min="1" max="1" width="10.109375" customWidth="1"/>
    <col min="2" max="2" width="55.33203125" customWidth="1"/>
    <col min="3" max="3" width="15.88671875" style="12" customWidth="1"/>
    <col min="4" max="4" width="15.33203125" style="12" customWidth="1"/>
  </cols>
  <sheetData>
    <row r="1" spans="1:4" ht="15.6" x14ac:dyDescent="0.25">
      <c r="A1" s="132" t="s">
        <v>720</v>
      </c>
      <c r="B1" s="132"/>
      <c r="C1" s="132"/>
      <c r="D1" s="132"/>
    </row>
    <row r="2" spans="1:4" ht="14.25" customHeight="1" x14ac:dyDescent="0.25">
      <c r="A2" s="67"/>
      <c r="B2" s="67"/>
      <c r="C2" s="67"/>
      <c r="D2" s="27" t="s">
        <v>0</v>
      </c>
    </row>
    <row r="3" spans="1:4" s="3" customFormat="1" ht="36" customHeight="1" x14ac:dyDescent="0.25">
      <c r="A3" s="68" t="s">
        <v>13</v>
      </c>
      <c r="B3" s="69" t="s">
        <v>14</v>
      </c>
      <c r="C3" s="69" t="s">
        <v>15</v>
      </c>
      <c r="D3" s="70" t="s">
        <v>16</v>
      </c>
    </row>
    <row r="4" spans="1:4" s="3" customFormat="1" x14ac:dyDescent="0.25">
      <c r="A4" s="71">
        <v>1</v>
      </c>
      <c r="B4" s="71">
        <v>2</v>
      </c>
      <c r="C4" s="71">
        <v>3</v>
      </c>
      <c r="D4" s="71">
        <v>4</v>
      </c>
    </row>
    <row r="5" spans="1:4" s="4" customFormat="1" ht="15.15" customHeight="1" x14ac:dyDescent="0.25">
      <c r="A5" s="72"/>
      <c r="B5" s="73" t="s">
        <v>17</v>
      </c>
      <c r="D5" s="74"/>
    </row>
    <row r="6" spans="1:4" s="5" customFormat="1" ht="15.15" customHeight="1" x14ac:dyDescent="0.25">
      <c r="A6" s="75" t="s">
        <v>18</v>
      </c>
      <c r="B6" s="76" t="s">
        <v>19</v>
      </c>
      <c r="C6" s="77">
        <v>349.76247652000001</v>
      </c>
      <c r="D6" s="77">
        <v>477.11296220999998</v>
      </c>
    </row>
    <row r="7" spans="1:4" ht="15.15" customHeight="1" x14ac:dyDescent="0.25">
      <c r="A7" s="76" t="s">
        <v>20</v>
      </c>
      <c r="B7" s="78" t="s">
        <v>21</v>
      </c>
      <c r="C7" s="77">
        <v>675.66379420999999</v>
      </c>
      <c r="D7" s="77">
        <v>839.34079515999997</v>
      </c>
    </row>
    <row r="8" spans="1:4" ht="15.15" customHeight="1" x14ac:dyDescent="0.25">
      <c r="A8" s="76" t="s">
        <v>22</v>
      </c>
      <c r="B8" s="78" t="s">
        <v>23</v>
      </c>
      <c r="C8" s="77">
        <v>325.90131768999998</v>
      </c>
      <c r="D8" s="77">
        <v>362.22783294999999</v>
      </c>
    </row>
    <row r="9" spans="1:4" ht="15.15" customHeight="1" x14ac:dyDescent="0.25">
      <c r="A9" s="76" t="s">
        <v>24</v>
      </c>
      <c r="B9" s="76" t="s">
        <v>25</v>
      </c>
      <c r="C9" s="77">
        <v>63.19747126</v>
      </c>
      <c r="D9" s="77">
        <v>48.235681730000003</v>
      </c>
    </row>
    <row r="10" spans="1:4" ht="15.15" customHeight="1" x14ac:dyDescent="0.25">
      <c r="A10" s="76" t="s">
        <v>26</v>
      </c>
      <c r="B10" s="76" t="s">
        <v>27</v>
      </c>
      <c r="C10" s="77">
        <v>3176.0972973100002</v>
      </c>
      <c r="D10" s="77">
        <v>3308.5839710199998</v>
      </c>
    </row>
    <row r="11" spans="1:4" s="5" customFormat="1" ht="15.15" customHeight="1" x14ac:dyDescent="0.25">
      <c r="A11" s="75" t="s">
        <v>28</v>
      </c>
      <c r="B11" s="78" t="s">
        <v>21</v>
      </c>
      <c r="C11" s="77">
        <v>6624.4521764700003</v>
      </c>
      <c r="D11" s="77">
        <v>7279.08797478</v>
      </c>
    </row>
    <row r="12" spans="1:4" s="5" customFormat="1" ht="15.15" customHeight="1" x14ac:dyDescent="0.25">
      <c r="A12" s="76" t="s">
        <v>29</v>
      </c>
      <c r="B12" s="78" t="s">
        <v>30</v>
      </c>
      <c r="C12" s="77">
        <v>3448.3548791600001</v>
      </c>
      <c r="D12" s="77">
        <v>3970.5040037600002</v>
      </c>
    </row>
    <row r="13" spans="1:4" s="5" customFormat="1" ht="15.15" customHeight="1" x14ac:dyDescent="0.25">
      <c r="A13" s="76" t="s">
        <v>31</v>
      </c>
      <c r="B13" s="76" t="s">
        <v>32</v>
      </c>
      <c r="C13" s="77">
        <v>1014.3081331400001</v>
      </c>
      <c r="D13" s="77">
        <v>1030.52546583</v>
      </c>
    </row>
    <row r="14" spans="1:4" s="5" customFormat="1" ht="15.15" customHeight="1" x14ac:dyDescent="0.25">
      <c r="A14" s="76" t="s">
        <v>33</v>
      </c>
      <c r="B14" s="78" t="s">
        <v>34</v>
      </c>
      <c r="C14" s="77">
        <v>1097.06344287</v>
      </c>
      <c r="D14" s="77">
        <v>1114.9188332900001</v>
      </c>
    </row>
    <row r="15" spans="1:4" s="5" customFormat="1" ht="15.15" customHeight="1" x14ac:dyDescent="0.25">
      <c r="A15" s="76" t="s">
        <v>35</v>
      </c>
      <c r="B15" s="78" t="s">
        <v>36</v>
      </c>
      <c r="C15" s="77">
        <v>82.755309729999993</v>
      </c>
      <c r="D15" s="77">
        <v>84.393367460000007</v>
      </c>
    </row>
    <row r="16" spans="1:4" s="5" customFormat="1" ht="15.15" customHeight="1" x14ac:dyDescent="0.25">
      <c r="A16" s="76" t="s">
        <v>37</v>
      </c>
      <c r="B16" s="76" t="s">
        <v>38</v>
      </c>
      <c r="C16" s="77">
        <v>0</v>
      </c>
      <c r="D16" s="77">
        <v>0</v>
      </c>
    </row>
    <row r="17" spans="1:4" s="5" customFormat="1" ht="15.15" customHeight="1" x14ac:dyDescent="0.25">
      <c r="A17" s="76" t="s">
        <v>39</v>
      </c>
      <c r="B17" s="78" t="s">
        <v>40</v>
      </c>
      <c r="C17" s="77">
        <v>0</v>
      </c>
      <c r="D17" s="77">
        <v>0</v>
      </c>
    </row>
    <row r="18" spans="1:4" s="5" customFormat="1" ht="15.15" customHeight="1" x14ac:dyDescent="0.25">
      <c r="A18" s="76" t="s">
        <v>41</v>
      </c>
      <c r="B18" s="78" t="s">
        <v>42</v>
      </c>
      <c r="C18" s="77">
        <v>0</v>
      </c>
      <c r="D18" s="77">
        <v>0</v>
      </c>
    </row>
    <row r="19" spans="1:4" s="5" customFormat="1" ht="24.75" customHeight="1" x14ac:dyDescent="0.25">
      <c r="A19" s="76" t="s">
        <v>43</v>
      </c>
      <c r="B19" s="76" t="s">
        <v>215</v>
      </c>
      <c r="C19" s="77">
        <v>488.50860073000001</v>
      </c>
      <c r="D19" s="77">
        <v>489.09082331000002</v>
      </c>
    </row>
    <row r="20" spans="1:4" s="5" customFormat="1" ht="15.15" customHeight="1" x14ac:dyDescent="0.25">
      <c r="A20" s="76" t="s">
        <v>44</v>
      </c>
      <c r="B20" s="76" t="s">
        <v>216</v>
      </c>
      <c r="C20" s="77">
        <v>6676.5943374899989</v>
      </c>
      <c r="D20" s="77">
        <v>5098.8562022299993</v>
      </c>
    </row>
    <row r="21" spans="1:4" s="5" customFormat="1" ht="15.15" customHeight="1" x14ac:dyDescent="0.25">
      <c r="A21" s="76" t="s">
        <v>46</v>
      </c>
      <c r="B21" s="76" t="s">
        <v>47</v>
      </c>
      <c r="C21" s="77">
        <v>173.41555517</v>
      </c>
      <c r="D21" s="77">
        <v>126.98650589</v>
      </c>
    </row>
    <row r="22" spans="1:4" s="5" customFormat="1" ht="15.15" customHeight="1" x14ac:dyDescent="0.25">
      <c r="A22" s="76" t="s">
        <v>48</v>
      </c>
      <c r="B22" s="76" t="s">
        <v>49</v>
      </c>
      <c r="C22" s="77">
        <v>100.62976878999999</v>
      </c>
      <c r="D22" s="77">
        <v>107.14019048</v>
      </c>
    </row>
    <row r="23" spans="1:4" s="5" customFormat="1" ht="15.15" customHeight="1" x14ac:dyDescent="0.25">
      <c r="A23" s="76" t="s">
        <v>50</v>
      </c>
      <c r="B23" s="76" t="s">
        <v>51</v>
      </c>
      <c r="C23" s="77">
        <v>0</v>
      </c>
      <c r="D23" s="77">
        <v>0</v>
      </c>
    </row>
    <row r="24" spans="1:4" s="5" customFormat="1" ht="15.15" customHeight="1" x14ac:dyDescent="0.25">
      <c r="A24" s="76" t="s">
        <v>52</v>
      </c>
      <c r="B24" s="76" t="s">
        <v>53</v>
      </c>
      <c r="C24" s="77">
        <v>2737.55430957</v>
      </c>
      <c r="D24" s="77">
        <v>2464.2942622700002</v>
      </c>
    </row>
    <row r="25" spans="1:4" s="5" customFormat="1" ht="15.15" customHeight="1" x14ac:dyDescent="0.25">
      <c r="A25" s="76" t="s">
        <v>54</v>
      </c>
      <c r="B25" s="76" t="s">
        <v>55</v>
      </c>
      <c r="C25" s="77">
        <v>4214.8298755300002</v>
      </c>
      <c r="D25" s="77">
        <v>4396.9572120100001</v>
      </c>
    </row>
    <row r="26" spans="1:4" s="5" customFormat="1" ht="15.15" customHeight="1" x14ac:dyDescent="0.25">
      <c r="A26" s="76" t="s">
        <v>56</v>
      </c>
      <c r="B26" s="76" t="s">
        <v>57</v>
      </c>
      <c r="C26" s="77">
        <v>22.84419067</v>
      </c>
      <c r="D26" s="77">
        <v>8.6929379600000001</v>
      </c>
    </row>
    <row r="27" spans="1:4" s="4" customFormat="1" ht="15.15" customHeight="1" x14ac:dyDescent="0.25">
      <c r="A27" s="73" t="s">
        <v>58</v>
      </c>
      <c r="B27" s="73" t="s">
        <v>59</v>
      </c>
      <c r="C27" s="74">
        <v>19017.742016180004</v>
      </c>
      <c r="D27" s="74">
        <v>17556.476214939998</v>
      </c>
    </row>
    <row r="28" spans="1:4" s="4" customFormat="1" ht="15.15" customHeight="1" x14ac:dyDescent="0.25">
      <c r="A28" s="73"/>
      <c r="B28" s="73" t="s">
        <v>60</v>
      </c>
      <c r="C28" s="74"/>
      <c r="D28" s="74"/>
    </row>
    <row r="29" spans="1:4" s="5" customFormat="1" ht="15.15" customHeight="1" x14ac:dyDescent="0.25">
      <c r="A29" s="76" t="s">
        <v>61</v>
      </c>
      <c r="B29" s="76" t="s">
        <v>62</v>
      </c>
      <c r="C29" s="77">
        <v>44.296516770000004</v>
      </c>
      <c r="D29" s="77">
        <v>43.381791419999999</v>
      </c>
    </row>
    <row r="30" spans="1:4" s="5" customFormat="1" ht="15.15" customHeight="1" x14ac:dyDescent="0.25">
      <c r="A30" s="75" t="s">
        <v>63</v>
      </c>
      <c r="B30" s="78" t="s">
        <v>64</v>
      </c>
      <c r="C30" s="77">
        <v>26.649799870000002</v>
      </c>
      <c r="D30" s="77">
        <v>24.162573339999998</v>
      </c>
    </row>
    <row r="31" spans="1:4" s="5" customFormat="1" ht="15.15" customHeight="1" x14ac:dyDescent="0.25">
      <c r="A31" s="76" t="s">
        <v>65</v>
      </c>
      <c r="B31" s="78" t="s">
        <v>66</v>
      </c>
      <c r="C31" s="77">
        <v>5.1459999999999999</v>
      </c>
      <c r="D31" s="77">
        <v>4.6379999999999999</v>
      </c>
    </row>
    <row r="32" spans="1:4" s="5" customFormat="1" ht="15.15" customHeight="1" x14ac:dyDescent="0.25">
      <c r="A32" s="76" t="s">
        <v>67</v>
      </c>
      <c r="B32" s="78" t="s">
        <v>68</v>
      </c>
      <c r="C32" s="77">
        <v>0</v>
      </c>
      <c r="D32" s="77">
        <v>0</v>
      </c>
    </row>
    <row r="33" spans="1:5" ht="15.15" customHeight="1" x14ac:dyDescent="0.25">
      <c r="A33" s="76" t="s">
        <v>69</v>
      </c>
      <c r="B33" s="78" t="s">
        <v>70</v>
      </c>
      <c r="C33" s="77">
        <v>0.08</v>
      </c>
      <c r="D33" s="77">
        <v>5.6000000000000001E-2</v>
      </c>
    </row>
    <row r="34" spans="1:5" ht="15.15" customHeight="1" x14ac:dyDescent="0.25">
      <c r="A34" s="76" t="s">
        <v>71</v>
      </c>
      <c r="B34" s="76" t="s">
        <v>72</v>
      </c>
      <c r="C34" s="77">
        <v>0</v>
      </c>
      <c r="D34" s="77">
        <v>0</v>
      </c>
    </row>
    <row r="35" spans="1:5" ht="15.15" customHeight="1" x14ac:dyDescent="0.25">
      <c r="A35" s="76" t="s">
        <v>73</v>
      </c>
      <c r="B35" s="76" t="s">
        <v>74</v>
      </c>
      <c r="C35" s="77">
        <v>0</v>
      </c>
      <c r="D35" s="77">
        <v>0</v>
      </c>
    </row>
    <row r="36" spans="1:5" ht="15.15" customHeight="1" x14ac:dyDescent="0.25">
      <c r="A36" s="76" t="s">
        <v>83</v>
      </c>
      <c r="B36" s="76" t="s">
        <v>84</v>
      </c>
      <c r="C36" s="77">
        <v>16.206650249999999</v>
      </c>
      <c r="D36" s="77">
        <v>0.48125522999999998</v>
      </c>
    </row>
    <row r="37" spans="1:5" ht="15.15" customHeight="1" x14ac:dyDescent="0.25">
      <c r="A37" s="76" t="s">
        <v>75</v>
      </c>
      <c r="B37" s="76" t="s">
        <v>76</v>
      </c>
      <c r="C37" s="77">
        <v>3525.8878347599998</v>
      </c>
      <c r="D37" s="77">
        <v>3519.2252612800003</v>
      </c>
    </row>
    <row r="38" spans="1:5" ht="15.15" customHeight="1" x14ac:dyDescent="0.25">
      <c r="A38" s="76" t="s">
        <v>77</v>
      </c>
      <c r="B38" s="76" t="s">
        <v>217</v>
      </c>
      <c r="C38" s="77">
        <v>594.61035174000006</v>
      </c>
      <c r="D38" s="77">
        <v>609.33548690000009</v>
      </c>
    </row>
    <row r="39" spans="1:5" ht="15.15" customHeight="1" x14ac:dyDescent="0.25">
      <c r="A39" s="76" t="s">
        <v>79</v>
      </c>
      <c r="B39" s="78" t="s">
        <v>80</v>
      </c>
      <c r="C39" s="77">
        <v>21.447945170000001</v>
      </c>
      <c r="D39" s="77">
        <v>33.142586770000001</v>
      </c>
    </row>
    <row r="40" spans="1:5" ht="15.15" customHeight="1" x14ac:dyDescent="0.25">
      <c r="A40" s="76" t="s">
        <v>81</v>
      </c>
      <c r="B40" s="79" t="s">
        <v>82</v>
      </c>
      <c r="C40" s="77">
        <v>2.7121341400000003</v>
      </c>
      <c r="D40" s="77">
        <v>9.1503552300000006</v>
      </c>
    </row>
    <row r="41" spans="1:5" ht="15.15" customHeight="1" x14ac:dyDescent="0.25">
      <c r="A41" s="76" t="s">
        <v>85</v>
      </c>
      <c r="B41" s="76" t="s">
        <v>86</v>
      </c>
      <c r="C41" s="77">
        <v>225.16934117</v>
      </c>
      <c r="D41" s="77">
        <v>404.16112886999997</v>
      </c>
    </row>
    <row r="42" spans="1:5" ht="15.15" customHeight="1" x14ac:dyDescent="0.25">
      <c r="A42" s="76" t="s">
        <v>87</v>
      </c>
      <c r="B42" s="76" t="s">
        <v>88</v>
      </c>
      <c r="C42" s="77">
        <v>4.6545427900000007</v>
      </c>
      <c r="D42" s="77">
        <v>1.6679970199999996</v>
      </c>
    </row>
    <row r="43" spans="1:5" ht="15.15" customHeight="1" x14ac:dyDescent="0.25">
      <c r="A43" s="76" t="s">
        <v>89</v>
      </c>
      <c r="B43" s="76" t="s">
        <v>90</v>
      </c>
      <c r="C43" s="77">
        <v>1115.3208235</v>
      </c>
      <c r="D43" s="77">
        <v>1149.13677833</v>
      </c>
    </row>
    <row r="44" spans="1:5" ht="15.15" customHeight="1" x14ac:dyDescent="0.25">
      <c r="A44" s="76" t="s">
        <v>91</v>
      </c>
      <c r="B44" s="76" t="s">
        <v>92</v>
      </c>
      <c r="C44" s="77">
        <v>6806.7762865399991</v>
      </c>
      <c r="D44" s="77">
        <v>9506.6240455499992</v>
      </c>
    </row>
    <row r="45" spans="1:5" ht="15.15" customHeight="1" x14ac:dyDescent="0.25">
      <c r="A45" s="76" t="s">
        <v>93</v>
      </c>
      <c r="B45" s="76" t="s">
        <v>94</v>
      </c>
      <c r="C45" s="77">
        <v>7259.4640761800001</v>
      </c>
      <c r="D45" s="77">
        <v>11157.404354999999</v>
      </c>
      <c r="E45" s="6"/>
    </row>
    <row r="46" spans="1:5" ht="15.15" customHeight="1" x14ac:dyDescent="0.25">
      <c r="A46" s="76" t="s">
        <v>95</v>
      </c>
      <c r="B46" s="78" t="s">
        <v>96</v>
      </c>
      <c r="C46" s="77">
        <v>1.4719928199999999</v>
      </c>
      <c r="D46" s="77">
        <v>1.47230916</v>
      </c>
      <c r="E46" s="6"/>
    </row>
    <row r="47" spans="1:5" ht="15.15" customHeight="1" x14ac:dyDescent="0.25">
      <c r="A47" s="76" t="s">
        <v>97</v>
      </c>
      <c r="B47" s="78" t="s">
        <v>98</v>
      </c>
      <c r="C47" s="77">
        <v>6948.2280024799993</v>
      </c>
      <c r="D47" s="77">
        <v>10800.151779150001</v>
      </c>
      <c r="E47" s="6"/>
    </row>
    <row r="48" spans="1:5" ht="15.15" customHeight="1" x14ac:dyDescent="0.25">
      <c r="A48" s="76" t="s">
        <v>99</v>
      </c>
      <c r="B48" s="76" t="s">
        <v>100</v>
      </c>
      <c r="C48" s="77">
        <v>4.9491155300000003</v>
      </c>
      <c r="D48" s="77">
        <v>5.5760801899999999</v>
      </c>
      <c r="E48" s="6"/>
    </row>
    <row r="49" spans="1:5" ht="15.15" customHeight="1" x14ac:dyDescent="0.25">
      <c r="A49" s="76" t="s">
        <v>101</v>
      </c>
      <c r="B49" s="76" t="s">
        <v>102</v>
      </c>
      <c r="C49" s="77">
        <v>5133.2497662900005</v>
      </c>
      <c r="D49" s="77">
        <v>5570.0674631599995</v>
      </c>
      <c r="E49" s="6"/>
    </row>
    <row r="50" spans="1:5" ht="15.15" customHeight="1" x14ac:dyDescent="0.25">
      <c r="A50" s="76" t="s">
        <v>103</v>
      </c>
      <c r="B50" s="78" t="s">
        <v>104</v>
      </c>
      <c r="C50" s="77">
        <v>0</v>
      </c>
      <c r="D50" s="77">
        <v>0</v>
      </c>
      <c r="E50" s="6"/>
    </row>
    <row r="51" spans="1:5" ht="15.15" customHeight="1" x14ac:dyDescent="0.25">
      <c r="A51" s="76" t="s">
        <v>105</v>
      </c>
      <c r="B51" s="78" t="s">
        <v>106</v>
      </c>
      <c r="C51" s="77">
        <v>3211.1289866000002</v>
      </c>
      <c r="D51" s="77">
        <v>4547.5755102599996</v>
      </c>
      <c r="E51" s="6"/>
    </row>
    <row r="52" spans="1:5" ht="15.15" customHeight="1" x14ac:dyDescent="0.25">
      <c r="A52" s="76" t="s">
        <v>107</v>
      </c>
      <c r="B52" s="78" t="s">
        <v>108</v>
      </c>
      <c r="C52" s="77">
        <v>1922.06319669</v>
      </c>
      <c r="D52" s="77">
        <v>1021.7729829</v>
      </c>
      <c r="E52" s="6"/>
    </row>
    <row r="53" spans="1:5" ht="15.15" customHeight="1" x14ac:dyDescent="0.25">
      <c r="A53" s="76" t="s">
        <v>109</v>
      </c>
      <c r="B53" s="78" t="s">
        <v>110</v>
      </c>
      <c r="C53" s="77">
        <v>5.7583000000000002E-2</v>
      </c>
      <c r="D53" s="77">
        <v>0.71897</v>
      </c>
      <c r="E53" s="6"/>
    </row>
    <row r="54" spans="1:5" ht="15.15" customHeight="1" x14ac:dyDescent="0.25">
      <c r="A54" s="76" t="s">
        <v>111</v>
      </c>
      <c r="B54" s="76" t="s">
        <v>112</v>
      </c>
      <c r="C54" s="77">
        <v>108.06895882000001</v>
      </c>
      <c r="D54" s="77">
        <v>121.15382328</v>
      </c>
      <c r="E54" s="6"/>
    </row>
    <row r="55" spans="1:5" s="4" customFormat="1" ht="15.15" customHeight="1" x14ac:dyDescent="0.25">
      <c r="A55" s="73" t="s">
        <v>113</v>
      </c>
      <c r="B55" s="73" t="s">
        <v>114</v>
      </c>
      <c r="C55" s="74">
        <v>24860.102209509998</v>
      </c>
      <c r="D55" s="74">
        <v>32121.358052999996</v>
      </c>
      <c r="E55" s="15"/>
    </row>
    <row r="56" spans="1:5" s="4" customFormat="1" x14ac:dyDescent="0.25">
      <c r="A56" s="73" t="s">
        <v>115</v>
      </c>
      <c r="B56" s="73" t="s">
        <v>116</v>
      </c>
      <c r="C56" s="74">
        <v>10.51678117</v>
      </c>
      <c r="D56" s="74">
        <v>10.517781169999999</v>
      </c>
      <c r="E56" s="13"/>
    </row>
    <row r="57" spans="1:5" s="4" customFormat="1" ht="15.15" customHeight="1" x14ac:dyDescent="0.25">
      <c r="A57" s="73" t="s">
        <v>117</v>
      </c>
      <c r="B57" s="73" t="s">
        <v>118</v>
      </c>
      <c r="C57" s="74">
        <v>43888.361006860003</v>
      </c>
      <c r="D57" s="74">
        <v>49688.352049110006</v>
      </c>
      <c r="E57" s="13"/>
    </row>
    <row r="58" spans="1:5" s="4" customFormat="1" ht="15.15" customHeight="1" x14ac:dyDescent="0.25">
      <c r="A58" s="73"/>
      <c r="B58" s="73" t="s">
        <v>119</v>
      </c>
      <c r="C58" s="74"/>
      <c r="D58" s="74"/>
      <c r="E58" s="13"/>
    </row>
    <row r="59" spans="1:5" ht="15.15" customHeight="1" x14ac:dyDescent="0.25">
      <c r="A59" s="76" t="s">
        <v>120</v>
      </c>
      <c r="B59" s="76" t="s">
        <v>121</v>
      </c>
      <c r="C59" s="77">
        <v>6198.1310252699996</v>
      </c>
      <c r="D59" s="77">
        <v>6206.6466470699997</v>
      </c>
      <c r="E59" s="6"/>
    </row>
    <row r="60" spans="1:5" ht="15.15" customHeight="1" x14ac:dyDescent="0.25">
      <c r="A60" s="76" t="s">
        <v>122</v>
      </c>
      <c r="B60" s="76" t="s">
        <v>670</v>
      </c>
      <c r="C60" s="77">
        <v>0</v>
      </c>
      <c r="D60" s="77">
        <v>0</v>
      </c>
      <c r="E60" s="6"/>
    </row>
    <row r="61" spans="1:5" ht="15.15" customHeight="1" x14ac:dyDescent="0.25">
      <c r="A61" s="76" t="s">
        <v>123</v>
      </c>
      <c r="B61" s="76" t="s">
        <v>124</v>
      </c>
      <c r="C61" s="77">
        <v>2398.5538502100003</v>
      </c>
      <c r="D61" s="77">
        <v>2496.4117313399997</v>
      </c>
      <c r="E61" s="6"/>
    </row>
    <row r="62" spans="1:5" ht="15.15" customHeight="1" x14ac:dyDescent="0.25">
      <c r="A62" s="76" t="s">
        <v>125</v>
      </c>
      <c r="B62" s="76" t="s">
        <v>126</v>
      </c>
      <c r="C62" s="77">
        <v>2671.0969598700003</v>
      </c>
      <c r="D62" s="77">
        <v>2666.3483283700002</v>
      </c>
      <c r="E62" s="6"/>
    </row>
    <row r="63" spans="1:5" ht="15.15" customHeight="1" x14ac:dyDescent="0.25">
      <c r="A63" s="76" t="s">
        <v>127</v>
      </c>
      <c r="B63" s="78" t="s">
        <v>128</v>
      </c>
      <c r="C63" s="77">
        <v>2125.7072982599998</v>
      </c>
      <c r="D63" s="77">
        <v>2152.1914651099996</v>
      </c>
      <c r="E63" s="6"/>
    </row>
    <row r="64" spans="1:5" ht="15.15" customHeight="1" x14ac:dyDescent="0.25">
      <c r="A64" s="76" t="s">
        <v>129</v>
      </c>
      <c r="B64" s="76" t="s">
        <v>671</v>
      </c>
      <c r="C64" s="77">
        <v>0</v>
      </c>
      <c r="D64" s="77">
        <v>0</v>
      </c>
      <c r="E64" s="6"/>
    </row>
    <row r="65" spans="1:5" ht="15.15" customHeight="1" x14ac:dyDescent="0.25">
      <c r="A65" s="76" t="s">
        <v>130</v>
      </c>
      <c r="B65" s="76" t="s">
        <v>131</v>
      </c>
      <c r="C65" s="77">
        <v>2872.2098289400001</v>
      </c>
      <c r="D65" s="77">
        <v>2915.9532090600001</v>
      </c>
      <c r="E65" s="6"/>
    </row>
    <row r="66" spans="1:5" ht="15.15" customHeight="1" x14ac:dyDescent="0.25">
      <c r="A66" s="76" t="s">
        <v>132</v>
      </c>
      <c r="B66" s="76" t="s">
        <v>133</v>
      </c>
      <c r="C66" s="77">
        <v>2767.7133243400003</v>
      </c>
      <c r="D66" s="77">
        <v>5384.3543838400001</v>
      </c>
      <c r="E66" s="6"/>
    </row>
    <row r="67" spans="1:5" ht="15.15" customHeight="1" x14ac:dyDescent="0.25">
      <c r="A67" s="76" t="s">
        <v>134</v>
      </c>
      <c r="B67" s="76" t="s">
        <v>135</v>
      </c>
      <c r="C67" s="77">
        <v>-15.159701999999999</v>
      </c>
      <c r="D67" s="77">
        <v>-15.159700000000001</v>
      </c>
      <c r="E67" s="6"/>
    </row>
    <row r="68" spans="1:5" ht="15.15" customHeight="1" x14ac:dyDescent="0.25">
      <c r="A68" s="76" t="s">
        <v>136</v>
      </c>
      <c r="B68" s="76" t="s">
        <v>137</v>
      </c>
      <c r="C68" s="77">
        <v>0</v>
      </c>
      <c r="D68" s="77">
        <v>0</v>
      </c>
      <c r="E68" s="6"/>
    </row>
    <row r="69" spans="1:5" ht="15.15" customHeight="1" x14ac:dyDescent="0.25">
      <c r="A69" s="76" t="s">
        <v>138</v>
      </c>
      <c r="B69" s="76" t="s">
        <v>139</v>
      </c>
      <c r="C69" s="77">
        <v>510.58097443000003</v>
      </c>
      <c r="D69" s="77">
        <v>678.79421388999992</v>
      </c>
      <c r="E69" s="6"/>
    </row>
    <row r="70" spans="1:5" s="4" customFormat="1" ht="15.15" customHeight="1" x14ac:dyDescent="0.25">
      <c r="A70" s="73" t="s">
        <v>140</v>
      </c>
      <c r="B70" s="73" t="s">
        <v>59</v>
      </c>
      <c r="C70" s="74">
        <v>17403.126261059999</v>
      </c>
      <c r="D70" s="74">
        <v>20333.348813569999</v>
      </c>
      <c r="E70" s="13"/>
    </row>
    <row r="71" spans="1:5" s="4" customFormat="1" ht="15.15" customHeight="1" x14ac:dyDescent="0.25">
      <c r="A71" s="73"/>
      <c r="B71" s="73" t="s">
        <v>141</v>
      </c>
      <c r="C71" s="74"/>
      <c r="D71" s="74"/>
      <c r="E71" s="13"/>
    </row>
    <row r="72" spans="1:5" s="5" customFormat="1" ht="15.15" customHeight="1" x14ac:dyDescent="0.25">
      <c r="A72" s="76" t="s">
        <v>142</v>
      </c>
      <c r="B72" s="76" t="s">
        <v>143</v>
      </c>
      <c r="C72" s="77">
        <v>104.12797954999999</v>
      </c>
      <c r="D72" s="77">
        <v>75.971985559999993</v>
      </c>
      <c r="E72" s="14"/>
    </row>
    <row r="73" spans="1:5" s="5" customFormat="1" ht="15.15" customHeight="1" x14ac:dyDescent="0.25">
      <c r="A73" s="76" t="s">
        <v>144</v>
      </c>
      <c r="B73" s="76" t="s">
        <v>145</v>
      </c>
      <c r="C73" s="77">
        <v>0</v>
      </c>
      <c r="D73" s="77">
        <v>0</v>
      </c>
      <c r="E73" s="14"/>
    </row>
    <row r="74" spans="1:5" s="5" customFormat="1" ht="15.15" customHeight="1" x14ac:dyDescent="0.25">
      <c r="A74" s="75" t="s">
        <v>146</v>
      </c>
      <c r="B74" s="76" t="s">
        <v>147</v>
      </c>
      <c r="C74" s="77">
        <v>8.2265604000000003</v>
      </c>
      <c r="D74" s="77">
        <v>3.5246963999999998</v>
      </c>
      <c r="E74" s="14"/>
    </row>
    <row r="75" spans="1:5" s="5" customFormat="1" ht="15.15" customHeight="1" x14ac:dyDescent="0.25">
      <c r="A75" s="76" t="s">
        <v>148</v>
      </c>
      <c r="B75" s="76" t="s">
        <v>149</v>
      </c>
      <c r="C75" s="77">
        <v>150.23377205</v>
      </c>
      <c r="D75" s="77">
        <v>111.15751621999999</v>
      </c>
      <c r="E75" s="14"/>
    </row>
    <row r="76" spans="1:5" s="5" customFormat="1" ht="15.15" customHeight="1" x14ac:dyDescent="0.25">
      <c r="A76" s="76" t="s">
        <v>150</v>
      </c>
      <c r="B76" s="76" t="s">
        <v>151</v>
      </c>
      <c r="C76" s="77">
        <v>51.12643091999999</v>
      </c>
      <c r="D76" s="77">
        <v>62.100152269999995</v>
      </c>
      <c r="E76" s="14"/>
    </row>
    <row r="77" spans="1:5" s="5" customFormat="1" ht="15.15" customHeight="1" x14ac:dyDescent="0.25">
      <c r="A77" s="76" t="s">
        <v>152</v>
      </c>
      <c r="B77" s="78" t="s">
        <v>153</v>
      </c>
      <c r="C77" s="77">
        <v>42.456030920000003</v>
      </c>
      <c r="D77" s="77">
        <v>53.36726925</v>
      </c>
      <c r="E77" s="14"/>
    </row>
    <row r="78" spans="1:5" s="5" customFormat="1" ht="15.15" customHeight="1" x14ac:dyDescent="0.25">
      <c r="A78" s="76" t="s">
        <v>154</v>
      </c>
      <c r="B78" s="76" t="s">
        <v>155</v>
      </c>
      <c r="C78" s="77">
        <v>0.193</v>
      </c>
      <c r="D78" s="77">
        <v>0.193</v>
      </c>
      <c r="E78" s="14"/>
    </row>
    <row r="79" spans="1:5" s="5" customFormat="1" ht="15.15" customHeight="1" x14ac:dyDescent="0.25">
      <c r="A79" s="76" t="s">
        <v>156</v>
      </c>
      <c r="B79" s="78" t="s">
        <v>157</v>
      </c>
      <c r="C79" s="77">
        <v>0</v>
      </c>
      <c r="D79" s="77">
        <v>0</v>
      </c>
      <c r="E79" s="14"/>
    </row>
    <row r="80" spans="1:5" s="5" customFormat="1" ht="15.15" customHeight="1" x14ac:dyDescent="0.25">
      <c r="A80" s="75" t="s">
        <v>158</v>
      </c>
      <c r="B80" s="76" t="s">
        <v>159</v>
      </c>
      <c r="C80" s="77">
        <v>21474.332521879998</v>
      </c>
      <c r="D80" s="77">
        <v>23231.081202349997</v>
      </c>
      <c r="E80" s="14"/>
    </row>
    <row r="81" spans="1:5" s="5" customFormat="1" ht="15.15" customHeight="1" x14ac:dyDescent="0.25">
      <c r="A81" s="76" t="s">
        <v>160</v>
      </c>
      <c r="B81" s="78" t="s">
        <v>161</v>
      </c>
      <c r="C81" s="77">
        <v>0.34598784999980126</v>
      </c>
      <c r="D81" s="77">
        <v>0.34598784999980126</v>
      </c>
      <c r="E81" s="14"/>
    </row>
    <row r="82" spans="1:5" ht="15.15" customHeight="1" x14ac:dyDescent="0.25">
      <c r="A82" s="76" t="s">
        <v>162</v>
      </c>
      <c r="B82" s="78" t="s">
        <v>163</v>
      </c>
      <c r="C82" s="77">
        <v>7659.6907704899995</v>
      </c>
      <c r="D82" s="77">
        <v>10614.07407153</v>
      </c>
      <c r="E82" s="6"/>
    </row>
    <row r="83" spans="1:5" ht="15.15" customHeight="1" x14ac:dyDescent="0.25">
      <c r="A83" s="76" t="s">
        <v>164</v>
      </c>
      <c r="B83" s="78" t="s">
        <v>165</v>
      </c>
      <c r="C83" s="77">
        <v>13795.77922054</v>
      </c>
      <c r="D83" s="77">
        <v>12596.00615797</v>
      </c>
      <c r="E83" s="6"/>
    </row>
    <row r="84" spans="1:5" ht="15.15" customHeight="1" x14ac:dyDescent="0.25">
      <c r="A84" s="76" t="s">
        <v>166</v>
      </c>
      <c r="B84" s="78" t="s">
        <v>167</v>
      </c>
      <c r="C84" s="77">
        <v>18.516542999999999</v>
      </c>
      <c r="D84" s="77">
        <v>20.654985</v>
      </c>
      <c r="E84" s="6"/>
    </row>
    <row r="85" spans="1:5" s="5" customFormat="1" ht="15.15" customHeight="1" x14ac:dyDescent="0.25">
      <c r="A85" s="75" t="s">
        <v>168</v>
      </c>
      <c r="B85" s="76" t="s">
        <v>169</v>
      </c>
      <c r="C85" s="77">
        <v>0</v>
      </c>
      <c r="D85" s="77">
        <v>0</v>
      </c>
      <c r="E85" s="14"/>
    </row>
    <row r="86" spans="1:5" ht="15.15" customHeight="1" x14ac:dyDescent="0.25">
      <c r="A86" s="76" t="s">
        <v>170</v>
      </c>
      <c r="B86" s="76" t="s">
        <v>171</v>
      </c>
      <c r="C86" s="77">
        <v>0</v>
      </c>
      <c r="D86" s="77">
        <v>0</v>
      </c>
      <c r="E86" s="6"/>
    </row>
    <row r="87" spans="1:5" ht="15.15" customHeight="1" x14ac:dyDescent="0.25">
      <c r="A87" s="76" t="s">
        <v>172</v>
      </c>
      <c r="B87" s="76" t="s">
        <v>173</v>
      </c>
      <c r="C87" s="77">
        <v>0</v>
      </c>
      <c r="D87" s="77">
        <v>0</v>
      </c>
      <c r="E87" s="6"/>
    </row>
    <row r="88" spans="1:5" s="4" customFormat="1" ht="15.15" customHeight="1" x14ac:dyDescent="0.25">
      <c r="A88" s="73" t="s">
        <v>174</v>
      </c>
      <c r="B88" s="73" t="s">
        <v>114</v>
      </c>
      <c r="C88" s="74">
        <v>21788.240264800002</v>
      </c>
      <c r="D88" s="74">
        <v>23484.028552799999</v>
      </c>
      <c r="E88" s="13"/>
    </row>
    <row r="89" spans="1:5" s="4" customFormat="1" ht="15.15" customHeight="1" x14ac:dyDescent="0.25">
      <c r="A89" s="73"/>
      <c r="B89" s="73" t="s">
        <v>175</v>
      </c>
      <c r="C89" s="74"/>
      <c r="D89" s="74"/>
      <c r="E89" s="13"/>
    </row>
    <row r="90" spans="1:5" ht="15.15" customHeight="1" x14ac:dyDescent="0.25">
      <c r="A90" s="76" t="s">
        <v>176</v>
      </c>
      <c r="B90" s="76" t="s">
        <v>177</v>
      </c>
      <c r="C90" s="77">
        <v>14.377585140000001</v>
      </c>
      <c r="D90" s="77">
        <v>12.8869056</v>
      </c>
      <c r="E90" s="6"/>
    </row>
    <row r="91" spans="1:5" ht="15.15" customHeight="1" x14ac:dyDescent="0.25">
      <c r="A91" s="76" t="s">
        <v>178</v>
      </c>
      <c r="B91" s="76" t="s">
        <v>179</v>
      </c>
      <c r="C91" s="77">
        <v>0</v>
      </c>
      <c r="D91" s="77">
        <v>0</v>
      </c>
      <c r="E91" s="6"/>
    </row>
    <row r="92" spans="1:5" ht="15.15" customHeight="1" x14ac:dyDescent="0.25">
      <c r="A92" s="76"/>
      <c r="B92" s="76" t="s">
        <v>180</v>
      </c>
      <c r="C92" s="77"/>
      <c r="D92" s="77"/>
      <c r="E92" s="6"/>
    </row>
    <row r="93" spans="1:5" ht="15.15" customHeight="1" x14ac:dyDescent="0.25">
      <c r="A93" s="76" t="s">
        <v>181</v>
      </c>
      <c r="B93" s="78" t="s">
        <v>182</v>
      </c>
      <c r="C93" s="77">
        <v>61.806533990000005</v>
      </c>
      <c r="D93" s="77">
        <v>48.175089030000002</v>
      </c>
      <c r="E93" s="6"/>
    </row>
    <row r="94" spans="1:5" ht="15.15" customHeight="1" x14ac:dyDescent="0.25">
      <c r="A94" s="76" t="s">
        <v>183</v>
      </c>
      <c r="B94" s="78" t="s">
        <v>184</v>
      </c>
      <c r="C94" s="77">
        <v>466.49804159000007</v>
      </c>
      <c r="D94" s="77">
        <v>825.05670748</v>
      </c>
      <c r="E94" s="6"/>
    </row>
    <row r="95" spans="1:5" ht="15.15" customHeight="1" x14ac:dyDescent="0.25">
      <c r="A95" s="76" t="s">
        <v>185</v>
      </c>
      <c r="B95" s="78" t="s">
        <v>186</v>
      </c>
      <c r="C95" s="77">
        <v>395.54518858</v>
      </c>
      <c r="D95" s="77">
        <v>367.01450746</v>
      </c>
      <c r="E95" s="6"/>
    </row>
    <row r="96" spans="1:5" s="5" customFormat="1" ht="15.15" customHeight="1" x14ac:dyDescent="0.25">
      <c r="A96" s="76" t="s">
        <v>187</v>
      </c>
      <c r="B96" s="79" t="s">
        <v>82</v>
      </c>
      <c r="C96" s="77">
        <v>385.35999877</v>
      </c>
      <c r="D96" s="77">
        <v>355.19950074999997</v>
      </c>
      <c r="E96" s="14"/>
    </row>
    <row r="97" spans="1:5" s="5" customFormat="1" ht="15.15" customHeight="1" x14ac:dyDescent="0.25">
      <c r="A97" s="76" t="s">
        <v>188</v>
      </c>
      <c r="B97" s="78" t="s">
        <v>189</v>
      </c>
      <c r="C97" s="77">
        <v>6.824433</v>
      </c>
      <c r="D97" s="77">
        <v>7.0700115300000004</v>
      </c>
      <c r="E97" s="14"/>
    </row>
    <row r="98" spans="1:5" s="5" customFormat="1" ht="15.15" customHeight="1" x14ac:dyDescent="0.25">
      <c r="A98" s="76" t="s">
        <v>190</v>
      </c>
      <c r="B98" s="78" t="s">
        <v>191</v>
      </c>
      <c r="C98" s="77">
        <v>34.66831466</v>
      </c>
      <c r="D98" s="77">
        <v>33.875710359999999</v>
      </c>
      <c r="E98" s="14"/>
    </row>
    <row r="99" spans="1:5" s="5" customFormat="1" ht="15.15" customHeight="1" x14ac:dyDescent="0.25">
      <c r="A99" s="76" t="s">
        <v>192</v>
      </c>
      <c r="B99" s="76" t="s">
        <v>193</v>
      </c>
      <c r="C99" s="77">
        <v>271.76342294</v>
      </c>
      <c r="D99" s="77">
        <v>253.31000191999999</v>
      </c>
      <c r="E99" s="14"/>
    </row>
    <row r="100" spans="1:5" s="5" customFormat="1" ht="15.15" customHeight="1" x14ac:dyDescent="0.25">
      <c r="A100" s="76" t="s">
        <v>194</v>
      </c>
      <c r="B100" s="76" t="s">
        <v>195</v>
      </c>
      <c r="C100" s="77">
        <v>6.3922108999999994</v>
      </c>
      <c r="D100" s="77">
        <v>14.467465930000003</v>
      </c>
      <c r="E100" s="14"/>
    </row>
    <row r="101" spans="1:5" s="5" customFormat="1" ht="15.15" customHeight="1" x14ac:dyDescent="0.25">
      <c r="A101" s="76" t="s">
        <v>196</v>
      </c>
      <c r="B101" s="76" t="s">
        <v>197</v>
      </c>
      <c r="C101" s="77">
        <v>78.452599250000006</v>
      </c>
      <c r="D101" s="77">
        <v>34.867720980000001</v>
      </c>
      <c r="E101" s="14"/>
    </row>
    <row r="102" spans="1:5" s="5" customFormat="1" ht="15.15" customHeight="1" x14ac:dyDescent="0.25">
      <c r="A102" s="76" t="s">
        <v>198</v>
      </c>
      <c r="B102" s="76" t="s">
        <v>199</v>
      </c>
      <c r="C102" s="77">
        <v>2180.5309285799999</v>
      </c>
      <c r="D102" s="77">
        <v>2570.0881120000004</v>
      </c>
      <c r="E102" s="14"/>
    </row>
    <row r="103" spans="1:5" s="5" customFormat="1" ht="15.15" customHeight="1" x14ac:dyDescent="0.25">
      <c r="A103" s="76" t="s">
        <v>200</v>
      </c>
      <c r="B103" s="76" t="s">
        <v>201</v>
      </c>
      <c r="C103" s="77">
        <v>701.98450027000001</v>
      </c>
      <c r="D103" s="77">
        <v>815.44741724999994</v>
      </c>
      <c r="E103" s="14"/>
    </row>
    <row r="104" spans="1:5" s="5" customFormat="1" ht="15.15" customHeight="1" x14ac:dyDescent="0.25">
      <c r="A104" s="76" t="s">
        <v>202</v>
      </c>
      <c r="B104" s="76" t="s">
        <v>203</v>
      </c>
      <c r="C104" s="77">
        <v>0.55940606999999998</v>
      </c>
      <c r="D104" s="77">
        <v>0.31371408000000001</v>
      </c>
      <c r="E104" s="14"/>
    </row>
    <row r="105" spans="1:5" s="5" customFormat="1" ht="15.15" customHeight="1" x14ac:dyDescent="0.25">
      <c r="A105" s="76" t="s">
        <v>204</v>
      </c>
      <c r="B105" s="76" t="s">
        <v>205</v>
      </c>
      <c r="C105" s="77">
        <v>82.036300969999999</v>
      </c>
      <c r="D105" s="77">
        <v>1.1156687700000001</v>
      </c>
      <c r="E105" s="14"/>
    </row>
    <row r="106" spans="1:5" s="5" customFormat="1" ht="15.15" customHeight="1" x14ac:dyDescent="0.25">
      <c r="A106" s="76" t="s">
        <v>206</v>
      </c>
      <c r="B106" s="76" t="s">
        <v>207</v>
      </c>
      <c r="C106" s="77">
        <v>395.55501506000002</v>
      </c>
      <c r="D106" s="77">
        <v>887.28565034999997</v>
      </c>
      <c r="E106" s="14"/>
    </row>
    <row r="107" spans="1:5" s="4" customFormat="1" ht="15.15" customHeight="1" x14ac:dyDescent="0.25">
      <c r="A107" s="73" t="s">
        <v>208</v>
      </c>
      <c r="B107" s="73" t="s">
        <v>209</v>
      </c>
      <c r="C107" s="74">
        <v>4696.9944809999997</v>
      </c>
      <c r="D107" s="74">
        <v>5870.9746827400004</v>
      </c>
      <c r="E107" s="15"/>
    </row>
    <row r="108" spans="1:5" s="4" customFormat="1" ht="24.75" customHeight="1" x14ac:dyDescent="0.25">
      <c r="A108" s="73" t="s">
        <v>210</v>
      </c>
      <c r="B108" s="73" t="s">
        <v>211</v>
      </c>
      <c r="C108" s="74">
        <v>0</v>
      </c>
      <c r="D108" s="74">
        <v>0</v>
      </c>
      <c r="E108" s="13"/>
    </row>
    <row r="109" spans="1:5" s="4" customFormat="1" ht="15.15" customHeight="1" x14ac:dyDescent="0.25">
      <c r="A109" s="73" t="s">
        <v>212</v>
      </c>
      <c r="B109" s="73" t="s">
        <v>213</v>
      </c>
      <c r="C109" s="74">
        <v>0</v>
      </c>
      <c r="D109" s="74">
        <v>0</v>
      </c>
      <c r="E109" s="13"/>
    </row>
    <row r="110" spans="1:5" s="4" customFormat="1" ht="15.15" customHeight="1" x14ac:dyDescent="0.25">
      <c r="A110" s="73" t="s">
        <v>214</v>
      </c>
      <c r="B110" s="73" t="s">
        <v>118</v>
      </c>
      <c r="C110" s="74">
        <v>43888.361006860003</v>
      </c>
      <c r="D110" s="74">
        <v>49688.352049110006</v>
      </c>
      <c r="E110" s="13"/>
    </row>
    <row r="111" spans="1:5" x14ac:dyDescent="0.25">
      <c r="C111" s="11"/>
      <c r="D111" s="11"/>
    </row>
    <row r="112" spans="1:5" ht="16.5" customHeight="1" x14ac:dyDescent="0.25">
      <c r="A112" s="133" t="s">
        <v>721</v>
      </c>
      <c r="B112" s="133"/>
      <c r="C112" s="133"/>
      <c r="D112" s="133"/>
    </row>
    <row r="113" spans="1:2" x14ac:dyDescent="0.25">
      <c r="A113" s="133"/>
      <c r="B113" s="133"/>
    </row>
  </sheetData>
  <mergeCells count="3">
    <mergeCell ref="A1:D1"/>
    <mergeCell ref="A112:D112"/>
    <mergeCell ref="A113:B113"/>
  </mergeCells>
  <pageMargins left="0.74803149606299213" right="0.74803149606299213" top="0.78740157480314965" bottom="0.78740157480314965" header="0.51181102362204722" footer="0.51181102362204722"/>
  <pageSetup paperSize="9" scale="79" orientation="portrait" horizontalDpi="4294967293" verticalDpi="90" r:id="rId1"/>
  <headerFooter alignWithMargins="0"/>
  <rowBreaks count="1" manualBreakCount="1">
    <brk id="5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8"/>
  <sheetViews>
    <sheetView showGridLines="0" zoomScaleNormal="100" zoomScaleSheetLayoutView="85" workbookViewId="0">
      <pane xSplit="2" ySplit="4" topLeftCell="C5" activePane="bottomRight" state="frozen"/>
      <selection sqref="A1:E1"/>
      <selection pane="topRight" sqref="A1:E1"/>
      <selection pane="bottomLeft" sqref="A1:E1"/>
      <selection pane="bottomRight" sqref="A1:G1"/>
    </sheetView>
  </sheetViews>
  <sheetFormatPr defaultColWidth="9.109375" defaultRowHeight="13.2" x14ac:dyDescent="0.25"/>
  <cols>
    <col min="1" max="1" width="9.5546875" style="16" customWidth="1"/>
    <col min="2" max="2" width="46.5546875" style="16" customWidth="1"/>
    <col min="3" max="5" width="10.6640625" style="16" customWidth="1"/>
    <col min="6" max="6" width="11.33203125" style="16" customWidth="1"/>
    <col min="7" max="7" width="11.5546875" style="16" customWidth="1"/>
    <col min="8" max="8" width="10.6640625" style="16" customWidth="1"/>
    <col min="9" max="16384" width="9.109375" style="16"/>
  </cols>
  <sheetData>
    <row r="1" spans="1:8" ht="24" customHeight="1" x14ac:dyDescent="0.25">
      <c r="A1" s="134" t="s">
        <v>713</v>
      </c>
      <c r="B1" s="134"/>
      <c r="C1" s="134"/>
      <c r="D1" s="134"/>
      <c r="E1" s="134"/>
      <c r="F1" s="134"/>
      <c r="G1" s="134"/>
    </row>
    <row r="2" spans="1:8" s="17" customFormat="1" ht="15.6" x14ac:dyDescent="0.25">
      <c r="A2" s="18"/>
      <c r="B2" s="18"/>
      <c r="C2" s="1"/>
      <c r="D2" s="1"/>
      <c r="E2" s="1"/>
      <c r="F2" s="1"/>
      <c r="G2" s="27" t="s">
        <v>0</v>
      </c>
    </row>
    <row r="3" spans="1:8" s="17" customFormat="1" ht="30" customHeight="1" x14ac:dyDescent="0.25">
      <c r="A3" s="63" t="s">
        <v>13</v>
      </c>
      <c r="B3" s="57" t="s">
        <v>14</v>
      </c>
      <c r="C3" s="57" t="s">
        <v>724</v>
      </c>
      <c r="D3" s="57" t="s">
        <v>687</v>
      </c>
      <c r="E3" s="57" t="s">
        <v>708</v>
      </c>
      <c r="F3" s="57" t="s">
        <v>709</v>
      </c>
      <c r="G3" s="57" t="s">
        <v>725</v>
      </c>
    </row>
    <row r="4" spans="1:8" s="17" customFormat="1" x14ac:dyDescent="0.25">
      <c r="A4" s="64" t="s">
        <v>405</v>
      </c>
      <c r="B4" s="58" t="s">
        <v>406</v>
      </c>
      <c r="C4" s="58" t="s">
        <v>407</v>
      </c>
      <c r="D4" s="58" t="s">
        <v>408</v>
      </c>
      <c r="E4" s="58" t="s">
        <v>409</v>
      </c>
      <c r="F4" s="58" t="s">
        <v>410</v>
      </c>
      <c r="G4" s="58" t="s">
        <v>411</v>
      </c>
    </row>
    <row r="5" spans="1:8" ht="21.6" x14ac:dyDescent="0.25">
      <c r="A5" s="65"/>
      <c r="B5" s="59" t="s">
        <v>218</v>
      </c>
      <c r="C5" s="59"/>
      <c r="D5" s="59"/>
      <c r="E5" s="59"/>
      <c r="F5" s="59"/>
      <c r="G5" s="59"/>
    </row>
    <row r="6" spans="1:8" x14ac:dyDescent="0.25">
      <c r="A6" s="66" t="s">
        <v>219</v>
      </c>
      <c r="B6" s="60" t="s">
        <v>220</v>
      </c>
      <c r="C6" s="61">
        <v>34849.453951609998</v>
      </c>
      <c r="D6" s="61">
        <v>8376.1633194200003</v>
      </c>
      <c r="E6" s="61">
        <v>7022.7910288200001</v>
      </c>
      <c r="F6" s="61">
        <v>9699.7004338799998</v>
      </c>
      <c r="G6" s="61">
        <v>9750.7991694899974</v>
      </c>
      <c r="H6" s="19"/>
    </row>
    <row r="7" spans="1:8" x14ac:dyDescent="0.25">
      <c r="A7" s="66" t="s">
        <v>221</v>
      </c>
      <c r="B7" s="60" t="s">
        <v>222</v>
      </c>
      <c r="C7" s="61">
        <v>6050.3209834899999</v>
      </c>
      <c r="D7" s="61">
        <v>1431.9878698099999</v>
      </c>
      <c r="E7" s="61">
        <v>1287.7705084300003</v>
      </c>
      <c r="F7" s="61">
        <v>1684.0875711799993</v>
      </c>
      <c r="G7" s="61">
        <v>1646.47503407</v>
      </c>
    </row>
    <row r="8" spans="1:8" x14ac:dyDescent="0.25">
      <c r="A8" s="66" t="s">
        <v>223</v>
      </c>
      <c r="B8" s="60" t="s">
        <v>224</v>
      </c>
      <c r="C8" s="61">
        <v>19903.239280350001</v>
      </c>
      <c r="D8" s="61">
        <v>4520.8262448400001</v>
      </c>
      <c r="E8" s="61">
        <v>4099.880306609999</v>
      </c>
      <c r="F8" s="61">
        <v>5631.9674064500014</v>
      </c>
      <c r="G8" s="61">
        <v>5650.5653224500002</v>
      </c>
    </row>
    <row r="9" spans="1:8" x14ac:dyDescent="0.25">
      <c r="A9" s="66" t="s">
        <v>225</v>
      </c>
      <c r="B9" s="60" t="s">
        <v>8</v>
      </c>
      <c r="C9" s="61">
        <v>1131.5651849000001</v>
      </c>
      <c r="D9" s="61">
        <v>353.84493058999999</v>
      </c>
      <c r="E9" s="61">
        <v>220.80287008000005</v>
      </c>
      <c r="F9" s="61">
        <v>310.59867847999999</v>
      </c>
      <c r="G9" s="61">
        <v>246.31870575000005</v>
      </c>
    </row>
    <row r="10" spans="1:8" x14ac:dyDescent="0.25">
      <c r="A10" s="66" t="s">
        <v>226</v>
      </c>
      <c r="B10" s="60" t="s">
        <v>227</v>
      </c>
      <c r="C10" s="61">
        <v>33.738744180000005</v>
      </c>
      <c r="D10" s="61">
        <v>15.755817670000001</v>
      </c>
      <c r="E10" s="61">
        <v>5.8473638399999981</v>
      </c>
      <c r="F10" s="61">
        <v>1.2060237499999999</v>
      </c>
      <c r="G10" s="61">
        <v>10.929538920000008</v>
      </c>
    </row>
    <row r="11" spans="1:8" ht="21.6" x14ac:dyDescent="0.25">
      <c r="A11" s="66" t="s">
        <v>228</v>
      </c>
      <c r="B11" s="60" t="s">
        <v>229</v>
      </c>
      <c r="C11" s="61">
        <v>4134.2831571200004</v>
      </c>
      <c r="D11" s="61">
        <v>1276.7583968399999</v>
      </c>
      <c r="E11" s="61">
        <v>890.83560229000022</v>
      </c>
      <c r="F11" s="61">
        <v>1177.86059028</v>
      </c>
      <c r="G11" s="61">
        <v>788.82856771000024</v>
      </c>
    </row>
    <row r="12" spans="1:8" x14ac:dyDescent="0.25">
      <c r="A12" s="66" t="s">
        <v>230</v>
      </c>
      <c r="B12" s="60" t="s">
        <v>231</v>
      </c>
      <c r="C12" s="61">
        <v>2987.4755080099999</v>
      </c>
      <c r="D12" s="61">
        <v>934.96099059999995</v>
      </c>
      <c r="E12" s="61">
        <v>747.84903788999998</v>
      </c>
      <c r="F12" s="61">
        <v>791.99693609999997</v>
      </c>
      <c r="G12" s="61">
        <v>512.66854341999976</v>
      </c>
    </row>
    <row r="13" spans="1:8" ht="32.4" x14ac:dyDescent="0.25">
      <c r="A13" s="66" t="s">
        <v>232</v>
      </c>
      <c r="B13" s="60" t="s">
        <v>233</v>
      </c>
      <c r="C13" s="61" t="s">
        <v>669</v>
      </c>
      <c r="D13" s="61">
        <v>14122.918675659999</v>
      </c>
      <c r="E13" s="61">
        <v>14037.20462314</v>
      </c>
      <c r="F13" s="61">
        <v>13799.738046640001</v>
      </c>
      <c r="G13" s="61">
        <v>14127.614776820003</v>
      </c>
    </row>
    <row r="14" spans="1:8" ht="32.4" x14ac:dyDescent="0.25">
      <c r="A14" s="66" t="s">
        <v>234</v>
      </c>
      <c r="B14" s="60" t="s">
        <v>235</v>
      </c>
      <c r="C14" s="61" t="s">
        <v>669</v>
      </c>
      <c r="D14" s="61">
        <v>12431.633247330001</v>
      </c>
      <c r="E14" s="61">
        <v>11182.205222000001</v>
      </c>
      <c r="F14" s="61">
        <v>11885.97320966</v>
      </c>
      <c r="G14" s="61">
        <v>12762.890636110002</v>
      </c>
    </row>
    <row r="15" spans="1:8" ht="21.6" x14ac:dyDescent="0.25">
      <c r="A15" s="66" t="s">
        <v>236</v>
      </c>
      <c r="B15" s="60" t="s">
        <v>237</v>
      </c>
      <c r="C15" s="61" t="s">
        <v>669</v>
      </c>
      <c r="D15" s="61">
        <v>1968.5805157100001</v>
      </c>
      <c r="E15" s="61">
        <v>1966.5329654699999</v>
      </c>
      <c r="F15" s="61">
        <v>1977.1523667899999</v>
      </c>
      <c r="G15" s="61">
        <v>1969.2818679299996</v>
      </c>
    </row>
    <row r="16" spans="1:8" ht="21.6" x14ac:dyDescent="0.25">
      <c r="A16" s="66" t="s">
        <v>238</v>
      </c>
      <c r="B16" s="60" t="s">
        <v>239</v>
      </c>
      <c r="C16" s="61" t="s">
        <v>669</v>
      </c>
      <c r="D16" s="61">
        <v>1668.8967032099999</v>
      </c>
      <c r="E16" s="61">
        <v>1460.4270885999999</v>
      </c>
      <c r="F16" s="61">
        <v>1423.1644372400001</v>
      </c>
      <c r="G16" s="61">
        <v>1025.6122689899998</v>
      </c>
    </row>
    <row r="17" spans="1:7" ht="32.4" x14ac:dyDescent="0.25">
      <c r="A17" s="65" t="s">
        <v>240</v>
      </c>
      <c r="B17" s="59" t="s">
        <v>241</v>
      </c>
      <c r="C17" s="62">
        <v>31136.225336259999</v>
      </c>
      <c r="D17" s="62">
        <v>8491.0065384099998</v>
      </c>
      <c r="E17" s="62">
        <v>7083.8726064000002</v>
      </c>
      <c r="F17" s="62">
        <v>7538.0979553300003</v>
      </c>
      <c r="G17" s="62">
        <v>8023.24823612</v>
      </c>
    </row>
    <row r="18" spans="1:7" ht="21.6" x14ac:dyDescent="0.25">
      <c r="A18" s="65"/>
      <c r="B18" s="59" t="s">
        <v>242</v>
      </c>
      <c r="C18" s="59"/>
      <c r="D18" s="59"/>
      <c r="E18" s="59"/>
      <c r="F18" s="59"/>
      <c r="G18" s="62"/>
    </row>
    <row r="19" spans="1:7" x14ac:dyDescent="0.25">
      <c r="A19" s="66" t="s">
        <v>243</v>
      </c>
      <c r="B19" s="60" t="s">
        <v>244</v>
      </c>
      <c r="C19" s="61">
        <v>4812.3209430799998</v>
      </c>
      <c r="D19" s="61">
        <v>1304.0472471999999</v>
      </c>
      <c r="E19" s="61">
        <v>953.40900917000022</v>
      </c>
      <c r="F19" s="61">
        <v>1217.5748722300002</v>
      </c>
      <c r="G19" s="61">
        <v>1337.2898144799994</v>
      </c>
    </row>
    <row r="20" spans="1:7" ht="21.6" x14ac:dyDescent="0.25">
      <c r="A20" s="66" t="s">
        <v>245</v>
      </c>
      <c r="B20" s="60" t="s">
        <v>229</v>
      </c>
      <c r="C20" s="61">
        <v>116.45475078</v>
      </c>
      <c r="D20" s="61">
        <v>34.032889590000003</v>
      </c>
      <c r="E20" s="61">
        <v>26.647080919999993</v>
      </c>
      <c r="F20" s="61">
        <v>19.592277420000009</v>
      </c>
      <c r="G20" s="61">
        <v>36.182502849999985</v>
      </c>
    </row>
    <row r="21" spans="1:7" x14ac:dyDescent="0.25">
      <c r="A21" s="66" t="s">
        <v>246</v>
      </c>
      <c r="B21" s="60" t="s">
        <v>247</v>
      </c>
      <c r="C21" s="61">
        <v>116.45382078</v>
      </c>
      <c r="D21" s="61">
        <v>34.03195959</v>
      </c>
      <c r="E21" s="61">
        <v>26.647080920000001</v>
      </c>
      <c r="F21" s="61">
        <v>19.592277419999995</v>
      </c>
      <c r="G21" s="61">
        <v>36.182502850000006</v>
      </c>
    </row>
    <row r="22" spans="1:7" ht="21.6" x14ac:dyDescent="0.25">
      <c r="A22" s="65" t="s">
        <v>248</v>
      </c>
      <c r="B22" s="59" t="s">
        <v>249</v>
      </c>
      <c r="C22" s="62">
        <v>3097.2015774799997</v>
      </c>
      <c r="D22" s="62">
        <v>852.06935123999995</v>
      </c>
      <c r="E22" s="62">
        <v>698.69582574000003</v>
      </c>
      <c r="F22" s="62">
        <v>373.27414065000005</v>
      </c>
      <c r="G22" s="62">
        <v>1173.1622598499998</v>
      </c>
    </row>
    <row r="23" spans="1:7" ht="21.6" x14ac:dyDescent="0.25">
      <c r="A23" s="65"/>
      <c r="B23" s="59" t="s">
        <v>250</v>
      </c>
      <c r="C23" s="59"/>
      <c r="D23" s="59"/>
      <c r="E23" s="59"/>
      <c r="F23" s="59"/>
      <c r="G23" s="59"/>
    </row>
    <row r="24" spans="1:7" x14ac:dyDescent="0.25">
      <c r="A24" s="66" t="s">
        <v>251</v>
      </c>
      <c r="B24" s="60" t="s">
        <v>252</v>
      </c>
      <c r="C24" s="61">
        <v>48.206248680000009</v>
      </c>
      <c r="D24" s="61">
        <v>6.1372525299999996</v>
      </c>
      <c r="E24" s="61">
        <v>8.9868968599999999</v>
      </c>
      <c r="F24" s="61">
        <v>15.057073250000004</v>
      </c>
      <c r="G24" s="61">
        <v>18.025026040000007</v>
      </c>
    </row>
    <row r="25" spans="1:7" x14ac:dyDescent="0.25">
      <c r="A25" s="66" t="s">
        <v>253</v>
      </c>
      <c r="B25" s="60" t="s">
        <v>254</v>
      </c>
      <c r="C25" s="61">
        <v>45.815933520000009</v>
      </c>
      <c r="D25" s="61">
        <v>5.77872611</v>
      </c>
      <c r="E25" s="61">
        <v>8.4519623800000012</v>
      </c>
      <c r="F25" s="61">
        <v>14.585557419999997</v>
      </c>
      <c r="G25" s="61">
        <v>16.999687610000009</v>
      </c>
    </row>
    <row r="26" spans="1:7" ht="21.6" x14ac:dyDescent="0.25">
      <c r="A26" s="66" t="s">
        <v>255</v>
      </c>
      <c r="B26" s="60" t="s">
        <v>256</v>
      </c>
      <c r="C26" s="61">
        <v>5.1735799999999997E-3</v>
      </c>
      <c r="D26" s="61">
        <v>5.1735799999999997E-3</v>
      </c>
      <c r="E26" s="61">
        <v>0</v>
      </c>
      <c r="F26" s="61">
        <v>0</v>
      </c>
      <c r="G26" s="61">
        <v>0</v>
      </c>
    </row>
    <row r="27" spans="1:7" ht="43.2" x14ac:dyDescent="0.25">
      <c r="A27" s="65" t="s">
        <v>257</v>
      </c>
      <c r="B27" s="59" t="s">
        <v>258</v>
      </c>
      <c r="C27" s="62">
        <v>0</v>
      </c>
      <c r="D27" s="62">
        <v>0</v>
      </c>
      <c r="E27" s="62">
        <v>0</v>
      </c>
      <c r="F27" s="62">
        <v>0</v>
      </c>
      <c r="G27" s="62">
        <v>0</v>
      </c>
    </row>
    <row r="28" spans="1:7" ht="21.6" x14ac:dyDescent="0.25">
      <c r="A28" s="65"/>
      <c r="B28" s="59" t="s">
        <v>259</v>
      </c>
      <c r="C28" s="59"/>
      <c r="D28" s="59"/>
      <c r="E28" s="59"/>
      <c r="F28" s="59"/>
      <c r="G28" s="59"/>
    </row>
    <row r="29" spans="1:7" ht="21.6" x14ac:dyDescent="0.25">
      <c r="A29" s="66" t="s">
        <v>260</v>
      </c>
      <c r="B29" s="60" t="s">
        <v>261</v>
      </c>
      <c r="C29" s="61">
        <v>6553.8123818000004</v>
      </c>
      <c r="D29" s="61">
        <v>1052.7098690099999</v>
      </c>
      <c r="E29" s="61">
        <v>2074.9449083899999</v>
      </c>
      <c r="F29" s="61">
        <v>1180.23687677</v>
      </c>
      <c r="G29" s="61">
        <v>2245.9207276300003</v>
      </c>
    </row>
    <row r="30" spans="1:7" x14ac:dyDescent="0.25">
      <c r="A30" s="66" t="s">
        <v>262</v>
      </c>
      <c r="B30" s="60" t="s">
        <v>263</v>
      </c>
      <c r="C30" s="61">
        <v>2601.4931370200002</v>
      </c>
      <c r="D30" s="61">
        <v>468.33597013999997</v>
      </c>
      <c r="E30" s="61">
        <v>657.56628722000005</v>
      </c>
      <c r="F30" s="61">
        <v>619.65622415999997</v>
      </c>
      <c r="G30" s="61">
        <v>855.93465550000019</v>
      </c>
    </row>
    <row r="31" spans="1:7" ht="21.6" x14ac:dyDescent="0.25">
      <c r="A31" s="66" t="s">
        <v>264</v>
      </c>
      <c r="B31" s="60" t="s">
        <v>265</v>
      </c>
      <c r="C31" s="61">
        <v>452.75576596999997</v>
      </c>
      <c r="D31" s="61">
        <v>26.461689849999999</v>
      </c>
      <c r="E31" s="61">
        <v>20.589619159999998</v>
      </c>
      <c r="F31" s="61">
        <v>20.023380880000005</v>
      </c>
      <c r="G31" s="61">
        <v>385.68107608000003</v>
      </c>
    </row>
    <row r="32" spans="1:7" ht="32.4" x14ac:dyDescent="0.25">
      <c r="A32" s="66" t="s">
        <v>266</v>
      </c>
      <c r="B32" s="60" t="s">
        <v>267</v>
      </c>
      <c r="C32" s="61">
        <v>550.33434475000001</v>
      </c>
      <c r="D32" s="61">
        <v>111.25545040999999</v>
      </c>
      <c r="E32" s="61">
        <v>113.34215823000001</v>
      </c>
      <c r="F32" s="61">
        <v>118.7312051</v>
      </c>
      <c r="G32" s="61">
        <v>207.00553101000003</v>
      </c>
    </row>
    <row r="33" spans="1:7" ht="21.6" x14ac:dyDescent="0.25">
      <c r="A33" s="66" t="s">
        <v>268</v>
      </c>
      <c r="B33" s="60" t="s">
        <v>269</v>
      </c>
      <c r="C33" s="61">
        <v>1513.19598088</v>
      </c>
      <c r="D33" s="61">
        <v>288.87382544000002</v>
      </c>
      <c r="E33" s="61">
        <v>357.60353712999995</v>
      </c>
      <c r="F33" s="61">
        <v>542.77778553999997</v>
      </c>
      <c r="G33" s="61">
        <v>323.94083277000004</v>
      </c>
    </row>
    <row r="34" spans="1:7" x14ac:dyDescent="0.25">
      <c r="A34" s="66" t="s">
        <v>270</v>
      </c>
      <c r="B34" s="60" t="s">
        <v>271</v>
      </c>
      <c r="C34" s="61">
        <v>1322.6454546099999</v>
      </c>
      <c r="D34" s="61">
        <v>254.28950083999999</v>
      </c>
      <c r="E34" s="61">
        <v>288.26345406000007</v>
      </c>
      <c r="F34" s="61">
        <v>493.99701963000007</v>
      </c>
      <c r="G34" s="61">
        <v>286.09548007999967</v>
      </c>
    </row>
    <row r="35" spans="1:7" ht="13.95" customHeight="1" x14ac:dyDescent="0.25">
      <c r="A35" s="66" t="s">
        <v>272</v>
      </c>
      <c r="B35" s="60" t="s">
        <v>273</v>
      </c>
      <c r="C35" s="61">
        <v>0.39759274</v>
      </c>
      <c r="D35" s="61">
        <v>0.27138824</v>
      </c>
      <c r="E35" s="61">
        <v>0.1262045</v>
      </c>
      <c r="F35" s="61">
        <v>0</v>
      </c>
      <c r="G35" s="61">
        <v>0</v>
      </c>
    </row>
    <row r="36" spans="1:7" ht="21.6" x14ac:dyDescent="0.25">
      <c r="A36" s="66" t="s">
        <v>274</v>
      </c>
      <c r="B36" s="60" t="s">
        <v>275</v>
      </c>
      <c r="C36" s="61">
        <v>1.6949695300000001</v>
      </c>
      <c r="D36" s="61">
        <v>0.18521800999999999</v>
      </c>
      <c r="E36" s="61">
        <v>0.25432934000000001</v>
      </c>
      <c r="F36" s="61">
        <v>0.29184073000000005</v>
      </c>
      <c r="G36" s="61">
        <v>0.96358144999999995</v>
      </c>
    </row>
    <row r="37" spans="1:7" ht="32.4" x14ac:dyDescent="0.25">
      <c r="A37" s="66" t="s">
        <v>276</v>
      </c>
      <c r="B37" s="60" t="s">
        <v>277</v>
      </c>
      <c r="C37" s="61">
        <v>686.8307347299999</v>
      </c>
      <c r="D37" s="61">
        <v>137.32824278999999</v>
      </c>
      <c r="E37" s="61">
        <v>128.02443706000003</v>
      </c>
      <c r="F37" s="61">
        <v>284.26537179999997</v>
      </c>
      <c r="G37" s="61">
        <v>137.21268307999992</v>
      </c>
    </row>
    <row r="38" spans="1:7" x14ac:dyDescent="0.25">
      <c r="A38" s="66" t="s">
        <v>278</v>
      </c>
      <c r="B38" s="60" t="s">
        <v>279</v>
      </c>
      <c r="C38" s="61">
        <v>489.56296164999998</v>
      </c>
      <c r="D38" s="61">
        <v>118.73227941</v>
      </c>
      <c r="E38" s="61">
        <v>144.87023951000003</v>
      </c>
      <c r="F38" s="61">
        <v>99.145132689999969</v>
      </c>
      <c r="G38" s="61">
        <v>126.81531003999999</v>
      </c>
    </row>
    <row r="39" spans="1:7" ht="21.6" x14ac:dyDescent="0.25">
      <c r="A39" s="66" t="s">
        <v>280</v>
      </c>
      <c r="B39" s="60" t="s">
        <v>281</v>
      </c>
      <c r="C39" s="61">
        <v>359.80105262000001</v>
      </c>
      <c r="D39" s="61">
        <v>91.629288509999995</v>
      </c>
      <c r="E39" s="61">
        <v>96.277580210000011</v>
      </c>
      <c r="F39" s="61">
        <v>72.248519910000013</v>
      </c>
      <c r="G39" s="61">
        <v>99.645663990000017</v>
      </c>
    </row>
    <row r="40" spans="1:7" x14ac:dyDescent="0.25">
      <c r="A40" s="66" t="s">
        <v>282</v>
      </c>
      <c r="B40" s="60" t="s">
        <v>283</v>
      </c>
      <c r="C40" s="61">
        <v>2346.5969065900003</v>
      </c>
      <c r="D40" s="61">
        <v>350.15261966999998</v>
      </c>
      <c r="E40" s="61">
        <v>103.06839919000004</v>
      </c>
      <c r="F40" s="61">
        <v>1147.5691950200001</v>
      </c>
      <c r="G40" s="61">
        <v>745.80669271000033</v>
      </c>
    </row>
    <row r="41" spans="1:7" x14ac:dyDescent="0.25">
      <c r="A41" s="66" t="s">
        <v>284</v>
      </c>
      <c r="B41" s="60" t="s">
        <v>285</v>
      </c>
      <c r="C41" s="61">
        <v>4005.1760680600005</v>
      </c>
      <c r="D41" s="61">
        <v>877.50092470000004</v>
      </c>
      <c r="E41" s="61">
        <v>796.04846326999996</v>
      </c>
      <c r="F41" s="61">
        <v>1258.9731802300003</v>
      </c>
      <c r="G41" s="61">
        <v>1072.65349986</v>
      </c>
    </row>
    <row r="42" spans="1:7" x14ac:dyDescent="0.25">
      <c r="A42" s="66" t="s">
        <v>286</v>
      </c>
      <c r="B42" s="60" t="s">
        <v>287</v>
      </c>
      <c r="C42" s="61">
        <v>47.400568370000002</v>
      </c>
      <c r="D42" s="61">
        <v>9.5828650000000001E-2</v>
      </c>
      <c r="E42" s="61">
        <v>0.79506189999999999</v>
      </c>
      <c r="F42" s="61">
        <v>1.5889940000000102E-2</v>
      </c>
      <c r="G42" s="61">
        <v>46.493787879999999</v>
      </c>
    </row>
    <row r="43" spans="1:7" x14ac:dyDescent="0.25">
      <c r="A43" s="66" t="s">
        <v>288</v>
      </c>
      <c r="B43" s="60" t="s">
        <v>289</v>
      </c>
      <c r="C43" s="61">
        <v>1792.81209528</v>
      </c>
      <c r="D43" s="61">
        <v>418.04250781000002</v>
      </c>
      <c r="E43" s="61">
        <v>401.85909003</v>
      </c>
      <c r="F43" s="61">
        <v>411.47207605</v>
      </c>
      <c r="G43" s="61">
        <v>561.43842139000003</v>
      </c>
    </row>
    <row r="44" spans="1:7" x14ac:dyDescent="0.25">
      <c r="A44" s="66" t="s">
        <v>290</v>
      </c>
      <c r="B44" s="60" t="s">
        <v>291</v>
      </c>
      <c r="C44" s="61">
        <v>1825.31654893</v>
      </c>
      <c r="D44" s="61">
        <v>378.67477226</v>
      </c>
      <c r="E44" s="61">
        <v>349.58780614999995</v>
      </c>
      <c r="F44" s="61">
        <v>687.27887555000007</v>
      </c>
      <c r="G44" s="61">
        <v>409.77509496999983</v>
      </c>
    </row>
    <row r="45" spans="1:7" x14ac:dyDescent="0.25">
      <c r="A45" s="66" t="s">
        <v>292</v>
      </c>
      <c r="B45" s="60" t="s">
        <v>293</v>
      </c>
      <c r="C45" s="61">
        <v>2.8702390000000001E-2</v>
      </c>
      <c r="D45" s="61">
        <v>8.2813129999999999E-2</v>
      </c>
      <c r="E45" s="61">
        <v>6.523008000000001E-2</v>
      </c>
      <c r="F45" s="61">
        <v>8.7154889999999999E-2</v>
      </c>
      <c r="G45" s="61">
        <v>-0.20649571</v>
      </c>
    </row>
    <row r="46" spans="1:7" x14ac:dyDescent="0.25">
      <c r="A46" s="66" t="s">
        <v>294</v>
      </c>
      <c r="B46" s="60" t="s">
        <v>295</v>
      </c>
      <c r="C46" s="61">
        <v>2475.62670798</v>
      </c>
      <c r="D46" s="61">
        <v>950.80421440999999</v>
      </c>
      <c r="E46" s="61">
        <v>220.58106945000009</v>
      </c>
      <c r="F46" s="61">
        <v>927.1756769399999</v>
      </c>
      <c r="G46" s="61">
        <v>377.06574718000002</v>
      </c>
    </row>
    <row r="47" spans="1:7" x14ac:dyDescent="0.25">
      <c r="A47" s="66" t="s">
        <v>296</v>
      </c>
      <c r="B47" s="60" t="s">
        <v>297</v>
      </c>
      <c r="C47" s="61">
        <v>0</v>
      </c>
      <c r="D47" s="61">
        <v>0</v>
      </c>
      <c r="E47" s="61">
        <v>0</v>
      </c>
      <c r="F47" s="61">
        <v>0</v>
      </c>
      <c r="G47" s="61">
        <v>0</v>
      </c>
    </row>
    <row r="48" spans="1:7" ht="21.6" x14ac:dyDescent="0.25">
      <c r="A48" s="65"/>
      <c r="B48" s="59" t="s">
        <v>298</v>
      </c>
      <c r="C48" s="59"/>
      <c r="D48" s="59"/>
      <c r="E48" s="59"/>
      <c r="F48" s="59"/>
      <c r="G48" s="59"/>
    </row>
    <row r="49" spans="1:7" x14ac:dyDescent="0.25">
      <c r="A49" s="66" t="s">
        <v>299</v>
      </c>
      <c r="B49" s="60" t="s">
        <v>300</v>
      </c>
      <c r="C49" s="61">
        <v>13001.404291530002</v>
      </c>
      <c r="D49" s="61">
        <v>3180.3768045900001</v>
      </c>
      <c r="E49" s="61">
        <v>2836.0195881499999</v>
      </c>
      <c r="F49" s="61">
        <v>3485.8740177099994</v>
      </c>
      <c r="G49" s="61">
        <v>3499.1338810800021</v>
      </c>
    </row>
    <row r="50" spans="1:7" ht="32.4" x14ac:dyDescent="0.25">
      <c r="A50" s="66" t="s">
        <v>301</v>
      </c>
      <c r="B50" s="60" t="s">
        <v>302</v>
      </c>
      <c r="C50" s="61">
        <v>932.41129227999988</v>
      </c>
      <c r="D50" s="61">
        <v>224.56903072</v>
      </c>
      <c r="E50" s="61">
        <v>172.45872252999999</v>
      </c>
      <c r="F50" s="61">
        <v>251.40338963999994</v>
      </c>
      <c r="G50" s="61">
        <v>283.98014938999989</v>
      </c>
    </row>
    <row r="51" spans="1:7" x14ac:dyDescent="0.25">
      <c r="A51" s="66" t="s">
        <v>303</v>
      </c>
      <c r="B51" s="60" t="s">
        <v>304</v>
      </c>
      <c r="C51" s="61">
        <v>277.79809159000001</v>
      </c>
      <c r="D51" s="61">
        <v>37.331850090000003</v>
      </c>
      <c r="E51" s="61">
        <v>72.04973068999999</v>
      </c>
      <c r="F51" s="61">
        <v>79.019092760000035</v>
      </c>
      <c r="G51" s="61">
        <v>89.397418049999999</v>
      </c>
    </row>
    <row r="52" spans="1:7" x14ac:dyDescent="0.25">
      <c r="A52" s="65"/>
      <c r="B52" s="59" t="s">
        <v>305</v>
      </c>
      <c r="C52" s="59"/>
      <c r="D52" s="59"/>
      <c r="E52" s="59"/>
      <c r="F52" s="59"/>
      <c r="G52" s="59"/>
    </row>
    <row r="53" spans="1:7" ht="21.6" x14ac:dyDescent="0.25">
      <c r="A53" s="66" t="s">
        <v>306</v>
      </c>
      <c r="B53" s="60" t="s">
        <v>307</v>
      </c>
      <c r="C53" s="61">
        <v>8125.7184835399994</v>
      </c>
      <c r="D53" s="61">
        <v>1522.01833392</v>
      </c>
      <c r="E53" s="61">
        <v>2175.3028602100003</v>
      </c>
      <c r="F53" s="61">
        <v>1742.3971938499999</v>
      </c>
      <c r="G53" s="61">
        <v>2686.000095559999</v>
      </c>
    </row>
    <row r="54" spans="1:7" ht="21.6" x14ac:dyDescent="0.25">
      <c r="A54" s="66" t="s">
        <v>308</v>
      </c>
      <c r="B54" s="60" t="s">
        <v>309</v>
      </c>
      <c r="C54" s="61">
        <v>22.422564980000001</v>
      </c>
      <c r="D54" s="61">
        <v>10.68262693</v>
      </c>
      <c r="E54" s="61">
        <v>11.504475480000002</v>
      </c>
      <c r="F54" s="61">
        <v>-2.9721512300000015</v>
      </c>
      <c r="G54" s="61">
        <v>3.2076138000000007</v>
      </c>
    </row>
    <row r="55" spans="1:7" x14ac:dyDescent="0.25">
      <c r="A55" s="66" t="s">
        <v>310</v>
      </c>
      <c r="B55" s="60" t="s">
        <v>311</v>
      </c>
      <c r="C55" s="61">
        <v>4619.3530974399991</v>
      </c>
      <c r="D55" s="61">
        <v>1070.7015746100001</v>
      </c>
      <c r="E55" s="61">
        <v>858.46707680999998</v>
      </c>
      <c r="F55" s="61">
        <v>1753.6197234299998</v>
      </c>
      <c r="G55" s="61">
        <v>936.56472258999929</v>
      </c>
    </row>
    <row r="56" spans="1:7" x14ac:dyDescent="0.25">
      <c r="A56" s="66" t="s">
        <v>312</v>
      </c>
      <c r="B56" s="60" t="s">
        <v>313</v>
      </c>
      <c r="C56" s="61">
        <v>651.49760794000008</v>
      </c>
      <c r="D56" s="61">
        <v>59.817227289999998</v>
      </c>
      <c r="E56" s="61">
        <v>48.431460320000006</v>
      </c>
      <c r="F56" s="61">
        <v>81.766917899999982</v>
      </c>
      <c r="G56" s="61">
        <v>461.48200243000008</v>
      </c>
    </row>
    <row r="57" spans="1:7" ht="32.4" x14ac:dyDescent="0.25">
      <c r="A57" s="66" t="s">
        <v>314</v>
      </c>
      <c r="B57" s="60" t="s">
        <v>315</v>
      </c>
      <c r="C57" s="61">
        <v>410.28844684000001</v>
      </c>
      <c r="D57" s="61">
        <v>96.508351390000001</v>
      </c>
      <c r="E57" s="61">
        <v>40.027882970000007</v>
      </c>
      <c r="F57" s="61">
        <v>161.68196017</v>
      </c>
      <c r="G57" s="61">
        <v>112.07025230999997</v>
      </c>
    </row>
    <row r="58" spans="1:7" x14ac:dyDescent="0.25">
      <c r="A58" s="66" t="s">
        <v>316</v>
      </c>
      <c r="B58" s="60" t="s">
        <v>317</v>
      </c>
      <c r="C58" s="61">
        <v>112.71204415999999</v>
      </c>
      <c r="D58" s="61">
        <v>24.015505990000001</v>
      </c>
      <c r="E58" s="61">
        <v>22.336206929999996</v>
      </c>
      <c r="F58" s="61">
        <v>26.936670899999996</v>
      </c>
      <c r="G58" s="61">
        <v>39.423660339999998</v>
      </c>
    </row>
    <row r="59" spans="1:7" ht="21.6" x14ac:dyDescent="0.25">
      <c r="A59" s="66" t="s">
        <v>318</v>
      </c>
      <c r="B59" s="60" t="s">
        <v>319</v>
      </c>
      <c r="C59" s="61">
        <v>10462.009287870002</v>
      </c>
      <c r="D59" s="61">
        <v>2818.2794356099998</v>
      </c>
      <c r="E59" s="61">
        <v>2232.1634549000005</v>
      </c>
      <c r="F59" s="61">
        <v>2647.9233831199986</v>
      </c>
      <c r="G59" s="61">
        <v>2763.6430142400018</v>
      </c>
    </row>
    <row r="60" spans="1:7" x14ac:dyDescent="0.25">
      <c r="A60" s="66" t="s">
        <v>320</v>
      </c>
      <c r="B60" s="60" t="s">
        <v>321</v>
      </c>
      <c r="C60" s="61">
        <v>9580.7828831300012</v>
      </c>
      <c r="D60" s="61">
        <v>2643.15708576</v>
      </c>
      <c r="E60" s="61">
        <v>2047.5112659899996</v>
      </c>
      <c r="F60" s="61">
        <v>2392.8808055899999</v>
      </c>
      <c r="G60" s="61">
        <v>2497.2337257900017</v>
      </c>
    </row>
    <row r="61" spans="1:7" x14ac:dyDescent="0.25">
      <c r="A61" s="66" t="s">
        <v>322</v>
      </c>
      <c r="B61" s="60" t="s">
        <v>323</v>
      </c>
      <c r="C61" s="61">
        <v>0</v>
      </c>
      <c r="D61" s="61">
        <v>0</v>
      </c>
      <c r="E61" s="61">
        <v>0</v>
      </c>
      <c r="F61" s="61">
        <v>0</v>
      </c>
      <c r="G61" s="61">
        <v>0</v>
      </c>
    </row>
    <row r="62" spans="1:7" ht="21.6" x14ac:dyDescent="0.25">
      <c r="A62" s="66" t="s">
        <v>324</v>
      </c>
      <c r="B62" s="60" t="s">
        <v>325</v>
      </c>
      <c r="C62" s="61">
        <v>69.760813040000002</v>
      </c>
      <c r="D62" s="61">
        <v>18.930671619999998</v>
      </c>
      <c r="E62" s="61">
        <v>8.5413859200000033</v>
      </c>
      <c r="F62" s="61">
        <v>21.39756646</v>
      </c>
      <c r="G62" s="61">
        <v>20.89118904</v>
      </c>
    </row>
    <row r="63" spans="1:7" x14ac:dyDescent="0.25">
      <c r="A63" s="66" t="s">
        <v>326</v>
      </c>
      <c r="B63" s="60" t="s">
        <v>327</v>
      </c>
      <c r="C63" s="61">
        <v>67.135282779999997</v>
      </c>
      <c r="D63" s="61">
        <v>18.043815370000001</v>
      </c>
      <c r="E63" s="61">
        <v>7.0508504899999984</v>
      </c>
      <c r="F63" s="61">
        <v>21.27239762</v>
      </c>
      <c r="G63" s="61">
        <v>20.768219299999991</v>
      </c>
    </row>
    <row r="64" spans="1:7" x14ac:dyDescent="0.25">
      <c r="A64" s="66" t="s">
        <v>328</v>
      </c>
      <c r="B64" s="60" t="s">
        <v>329</v>
      </c>
      <c r="C64" s="61">
        <v>24.999228619999997</v>
      </c>
      <c r="D64" s="61">
        <v>7.1747869399999997</v>
      </c>
      <c r="E64" s="61">
        <v>5.6085952099999998</v>
      </c>
      <c r="F64" s="61">
        <v>7.0950605299999987</v>
      </c>
      <c r="G64" s="61">
        <v>5.1207859399999966</v>
      </c>
    </row>
    <row r="65" spans="1:7" x14ac:dyDescent="0.25">
      <c r="A65" s="66" t="s">
        <v>330</v>
      </c>
      <c r="B65" s="60" t="s">
        <v>331</v>
      </c>
      <c r="C65" s="61">
        <v>0.20842000999999999</v>
      </c>
      <c r="D65" s="61">
        <v>0.12775624999999999</v>
      </c>
      <c r="E65" s="61">
        <v>2.3723430000000018E-2</v>
      </c>
      <c r="F65" s="61">
        <v>9.3585099999999866E-3</v>
      </c>
      <c r="G65" s="61">
        <v>4.7581819999999997E-2</v>
      </c>
    </row>
    <row r="66" spans="1:7" x14ac:dyDescent="0.25">
      <c r="A66" s="66" t="s">
        <v>332</v>
      </c>
      <c r="B66" s="60" t="s">
        <v>333</v>
      </c>
      <c r="C66" s="61">
        <v>0.20842000999999999</v>
      </c>
      <c r="D66" s="61">
        <v>0.12775624999999999</v>
      </c>
      <c r="E66" s="61">
        <v>2.3723430000000018E-2</v>
      </c>
      <c r="F66" s="61">
        <v>9.3585099999999866E-3</v>
      </c>
      <c r="G66" s="61">
        <v>4.7581819999999997E-2</v>
      </c>
    </row>
    <row r="67" spans="1:7" ht="21.6" x14ac:dyDescent="0.25">
      <c r="A67" s="66" t="s">
        <v>334</v>
      </c>
      <c r="B67" s="60" t="s">
        <v>335</v>
      </c>
      <c r="C67" s="61">
        <v>384.71913758000005</v>
      </c>
      <c r="D67" s="61">
        <v>88.003236220000005</v>
      </c>
      <c r="E67" s="61">
        <v>69.057946139999999</v>
      </c>
      <c r="F67" s="61">
        <v>110.05361035</v>
      </c>
      <c r="G67" s="61">
        <v>117.60434487000002</v>
      </c>
    </row>
    <row r="68" spans="1:7" x14ac:dyDescent="0.25">
      <c r="A68" s="66" t="s">
        <v>336</v>
      </c>
      <c r="B68" s="60" t="s">
        <v>337</v>
      </c>
      <c r="C68" s="61">
        <v>32.523732760000001</v>
      </c>
      <c r="D68" s="61">
        <v>4.8285114599999996</v>
      </c>
      <c r="E68" s="61">
        <v>5.1719836000000008</v>
      </c>
      <c r="F68" s="61">
        <v>12.612448269999998</v>
      </c>
      <c r="G68" s="61">
        <v>9.9107894300000012</v>
      </c>
    </row>
    <row r="69" spans="1:7" x14ac:dyDescent="0.25">
      <c r="A69" s="66" t="s">
        <v>338</v>
      </c>
      <c r="B69" s="60" t="s">
        <v>339</v>
      </c>
      <c r="C69" s="61">
        <v>124.14762549999999</v>
      </c>
      <c r="D69" s="61">
        <v>24.80253094</v>
      </c>
      <c r="E69" s="61">
        <v>19.35538566</v>
      </c>
      <c r="F69" s="61">
        <v>36.236631890000012</v>
      </c>
      <c r="G69" s="61">
        <v>43.753077009999984</v>
      </c>
    </row>
    <row r="70" spans="1:7" x14ac:dyDescent="0.25">
      <c r="A70" s="66" t="s">
        <v>340</v>
      </c>
      <c r="B70" s="60" t="s">
        <v>341</v>
      </c>
      <c r="C70" s="61">
        <v>6.8437859699999999</v>
      </c>
      <c r="D70" s="61">
        <v>1.0910164899999999</v>
      </c>
      <c r="E70" s="61">
        <v>0.85323307000000015</v>
      </c>
      <c r="F70" s="61">
        <v>1.0435945600000001</v>
      </c>
      <c r="G70" s="61">
        <v>3.8559418499999998</v>
      </c>
    </row>
    <row r="71" spans="1:7" x14ac:dyDescent="0.25">
      <c r="A71" s="66" t="s">
        <v>342</v>
      </c>
      <c r="B71" s="60" t="s">
        <v>353</v>
      </c>
      <c r="C71" s="61">
        <v>181.59080474999999</v>
      </c>
      <c r="D71" s="61">
        <v>46.214836990000002</v>
      </c>
      <c r="E71" s="61">
        <v>35.150571149999998</v>
      </c>
      <c r="F71" s="61">
        <v>51.421051529999993</v>
      </c>
      <c r="G71" s="61">
        <v>48.804345079999997</v>
      </c>
    </row>
    <row r="72" spans="1:7" x14ac:dyDescent="0.25">
      <c r="A72" s="66" t="s">
        <v>344</v>
      </c>
      <c r="B72" s="60" t="s">
        <v>345</v>
      </c>
      <c r="C72" s="61">
        <v>11.908126210000001</v>
      </c>
      <c r="D72" s="61">
        <v>5.6275771399999996</v>
      </c>
      <c r="E72" s="61">
        <v>2.6166355299999999</v>
      </c>
      <c r="F72" s="61">
        <v>2.0079684800000006</v>
      </c>
      <c r="G72" s="61">
        <v>1.6559450600000005</v>
      </c>
    </row>
    <row r="73" spans="1:7" ht="32.4" x14ac:dyDescent="0.25">
      <c r="A73" s="66" t="s">
        <v>346</v>
      </c>
      <c r="B73" s="60" t="s">
        <v>347</v>
      </c>
      <c r="C73" s="61">
        <v>21.996350169999999</v>
      </c>
      <c r="D73" s="61">
        <v>7.4976039600000002</v>
      </c>
      <c r="E73" s="61">
        <v>4.8719752699999992</v>
      </c>
      <c r="F73" s="61">
        <v>4.091390050000002</v>
      </c>
      <c r="G73" s="61">
        <v>5.5353808899999981</v>
      </c>
    </row>
    <row r="74" spans="1:7" x14ac:dyDescent="0.25">
      <c r="A74" s="66" t="s">
        <v>348</v>
      </c>
      <c r="B74" s="60" t="s">
        <v>349</v>
      </c>
      <c r="C74" s="61">
        <v>6.4193891000000001</v>
      </c>
      <c r="D74" s="61">
        <v>1.7783689199999999</v>
      </c>
      <c r="E74" s="61">
        <v>1.7732783600000002</v>
      </c>
      <c r="F74" s="61">
        <v>1.0063019100000001</v>
      </c>
      <c r="G74" s="61">
        <v>1.8614399099999999</v>
      </c>
    </row>
    <row r="75" spans="1:7" x14ac:dyDescent="0.25">
      <c r="A75" s="66" t="s">
        <v>350</v>
      </c>
      <c r="B75" s="60" t="s">
        <v>339</v>
      </c>
      <c r="C75" s="61">
        <v>11.06393984</v>
      </c>
      <c r="D75" s="61">
        <v>4.6238108100000002</v>
      </c>
      <c r="E75" s="61">
        <v>1.6899177400000003</v>
      </c>
      <c r="F75" s="61">
        <v>2.1939534700000003</v>
      </c>
      <c r="G75" s="61">
        <v>2.556257819999999</v>
      </c>
    </row>
    <row r="76" spans="1:7" x14ac:dyDescent="0.25">
      <c r="A76" s="66" t="s">
        <v>351</v>
      </c>
      <c r="B76" s="60" t="s">
        <v>341</v>
      </c>
      <c r="C76" s="61">
        <v>4.5116999999999997E-2</v>
      </c>
      <c r="D76" s="61">
        <v>4.5116999999999997E-2</v>
      </c>
      <c r="E76" s="61">
        <v>0</v>
      </c>
      <c r="F76" s="61">
        <v>0</v>
      </c>
      <c r="G76" s="61">
        <v>0</v>
      </c>
    </row>
    <row r="77" spans="1:7" x14ac:dyDescent="0.25">
      <c r="A77" s="66" t="s">
        <v>352</v>
      </c>
      <c r="B77" s="60" t="s">
        <v>353</v>
      </c>
      <c r="C77" s="61">
        <v>1.5759584600000001</v>
      </c>
      <c r="D77" s="61">
        <v>0.27243346000000002</v>
      </c>
      <c r="E77" s="61">
        <v>0.29662500000000003</v>
      </c>
      <c r="F77" s="61">
        <v>0.48419999999999985</v>
      </c>
      <c r="G77" s="61">
        <v>0.52270000000000005</v>
      </c>
    </row>
    <row r="78" spans="1:7" x14ac:dyDescent="0.25">
      <c r="A78" s="66" t="s">
        <v>354</v>
      </c>
      <c r="B78" s="60" t="s">
        <v>345</v>
      </c>
      <c r="C78" s="61">
        <v>0.29210000000000003</v>
      </c>
      <c r="D78" s="61">
        <v>0</v>
      </c>
      <c r="E78" s="61">
        <v>0</v>
      </c>
      <c r="F78" s="61">
        <v>0</v>
      </c>
      <c r="G78" s="61">
        <v>0.29210000000000003</v>
      </c>
    </row>
    <row r="79" spans="1:7" ht="21.6" x14ac:dyDescent="0.25">
      <c r="A79" s="66" t="s">
        <v>355</v>
      </c>
      <c r="B79" s="60" t="s">
        <v>356</v>
      </c>
      <c r="C79" s="61">
        <v>1072.22295525</v>
      </c>
      <c r="D79" s="61">
        <v>253.87016442000001</v>
      </c>
      <c r="E79" s="61">
        <v>217.90553214999997</v>
      </c>
      <c r="F79" s="61">
        <v>288.18176553000001</v>
      </c>
      <c r="G79" s="61">
        <v>312.26549315</v>
      </c>
    </row>
    <row r="80" spans="1:7" x14ac:dyDescent="0.25">
      <c r="A80" s="66" t="s">
        <v>357</v>
      </c>
      <c r="B80" s="60" t="s">
        <v>358</v>
      </c>
      <c r="C80" s="61">
        <v>5314.2012162699984</v>
      </c>
      <c r="D80" s="61">
        <v>1494.42944369</v>
      </c>
      <c r="E80" s="61">
        <v>1097.8637284500001</v>
      </c>
      <c r="F80" s="61">
        <v>1182.25138255</v>
      </c>
      <c r="G80" s="61">
        <v>1539.6566615799984</v>
      </c>
    </row>
    <row r="81" spans="1:7" x14ac:dyDescent="0.25">
      <c r="A81" s="66" t="s">
        <v>359</v>
      </c>
      <c r="B81" s="60" t="s">
        <v>360</v>
      </c>
      <c r="C81" s="61">
        <v>1970.6037830600001</v>
      </c>
      <c r="D81" s="61">
        <v>488.83376457999998</v>
      </c>
      <c r="E81" s="61">
        <v>482.29211836000002</v>
      </c>
      <c r="F81" s="61">
        <v>402.65052954999999</v>
      </c>
      <c r="G81" s="61">
        <v>596.82737057000008</v>
      </c>
    </row>
    <row r="82" spans="1:7" x14ac:dyDescent="0.25">
      <c r="A82" s="66" t="s">
        <v>361</v>
      </c>
      <c r="B82" s="60" t="s">
        <v>362</v>
      </c>
      <c r="C82" s="61">
        <v>154.59307433000001</v>
      </c>
      <c r="D82" s="61">
        <v>25.921067279999999</v>
      </c>
      <c r="E82" s="61">
        <v>24.600357890000002</v>
      </c>
      <c r="F82" s="61">
        <v>-9.9860820100000041</v>
      </c>
      <c r="G82" s="61">
        <v>114.05773117000003</v>
      </c>
    </row>
    <row r="83" spans="1:7" x14ac:dyDescent="0.25">
      <c r="A83" s="66" t="s">
        <v>363</v>
      </c>
      <c r="B83" s="60" t="s">
        <v>364</v>
      </c>
      <c r="C83" s="61">
        <v>2560.3703712299994</v>
      </c>
      <c r="D83" s="61">
        <v>532.75844776999998</v>
      </c>
      <c r="E83" s="61">
        <v>553.00370186000009</v>
      </c>
      <c r="F83" s="61">
        <v>599.06613203999996</v>
      </c>
      <c r="G83" s="61">
        <v>875.54208955999934</v>
      </c>
    </row>
    <row r="84" spans="1:7" x14ac:dyDescent="0.25">
      <c r="A84" s="66" t="s">
        <v>365</v>
      </c>
      <c r="B84" s="60" t="s">
        <v>366</v>
      </c>
      <c r="C84" s="61">
        <v>155.69996499000001</v>
      </c>
      <c r="D84" s="61">
        <v>33.80702007</v>
      </c>
      <c r="E84" s="61">
        <v>27.60208299</v>
      </c>
      <c r="F84" s="61">
        <v>47.634185119999998</v>
      </c>
      <c r="G84" s="61">
        <v>46.656676810000022</v>
      </c>
    </row>
    <row r="85" spans="1:7" x14ac:dyDescent="0.25">
      <c r="A85" s="66" t="s">
        <v>367</v>
      </c>
      <c r="B85" s="60" t="s">
        <v>368</v>
      </c>
      <c r="C85" s="61">
        <v>23.33031824</v>
      </c>
      <c r="D85" s="61">
        <v>7.5808016499999997</v>
      </c>
      <c r="E85" s="61">
        <v>9.2163138299999989</v>
      </c>
      <c r="F85" s="61">
        <v>4.275860060000003</v>
      </c>
      <c r="G85" s="61">
        <v>2.2573426999999988</v>
      </c>
    </row>
    <row r="86" spans="1:7" x14ac:dyDescent="0.25">
      <c r="A86" s="66" t="s">
        <v>369</v>
      </c>
      <c r="B86" s="60" t="s">
        <v>370</v>
      </c>
      <c r="C86" s="61">
        <v>2.8032343100000001</v>
      </c>
      <c r="D86" s="61">
        <v>0.57285063999999997</v>
      </c>
      <c r="E86" s="61">
        <v>0.64232529999999999</v>
      </c>
      <c r="F86" s="61">
        <v>0.88561653000000007</v>
      </c>
      <c r="G86" s="61">
        <v>0.7024418400000001</v>
      </c>
    </row>
    <row r="87" spans="1:7" x14ac:dyDescent="0.25">
      <c r="A87" s="66" t="s">
        <v>371</v>
      </c>
      <c r="B87" s="60" t="s">
        <v>372</v>
      </c>
      <c r="C87" s="61">
        <v>1.0305E-4</v>
      </c>
      <c r="D87" s="61">
        <v>0.13881236999999999</v>
      </c>
      <c r="E87" s="61">
        <v>0</v>
      </c>
      <c r="F87" s="61">
        <v>-0.13870932</v>
      </c>
      <c r="G87" s="61">
        <v>0</v>
      </c>
    </row>
    <row r="88" spans="1:7" x14ac:dyDescent="0.25">
      <c r="A88" s="66" t="s">
        <v>373</v>
      </c>
      <c r="B88" s="60" t="s">
        <v>374</v>
      </c>
      <c r="C88" s="61">
        <v>2520.4672949399996</v>
      </c>
      <c r="D88" s="61">
        <v>955.19568569</v>
      </c>
      <c r="E88" s="61">
        <v>240.77977956999996</v>
      </c>
      <c r="F88" s="61">
        <v>368.43173948999993</v>
      </c>
      <c r="G88" s="61">
        <v>956.06009018999976</v>
      </c>
    </row>
    <row r="89" spans="1:7" x14ac:dyDescent="0.25">
      <c r="A89" s="66" t="s">
        <v>375</v>
      </c>
      <c r="B89" s="60" t="s">
        <v>376</v>
      </c>
      <c r="C89" s="61">
        <v>0</v>
      </c>
      <c r="D89" s="61">
        <v>0</v>
      </c>
      <c r="E89" s="61">
        <v>0</v>
      </c>
      <c r="F89" s="61">
        <v>0</v>
      </c>
      <c r="G89" s="61">
        <v>0</v>
      </c>
    </row>
    <row r="90" spans="1:7" ht="21.6" x14ac:dyDescent="0.25">
      <c r="A90" s="65"/>
      <c r="B90" s="59" t="s">
        <v>377</v>
      </c>
      <c r="C90" s="59"/>
      <c r="D90" s="59"/>
      <c r="E90" s="59"/>
      <c r="F90" s="59"/>
      <c r="G90" s="59"/>
    </row>
    <row r="91" spans="1:7" x14ac:dyDescent="0.25">
      <c r="A91" s="66" t="s">
        <v>378</v>
      </c>
      <c r="B91" s="60" t="s">
        <v>379</v>
      </c>
      <c r="C91" s="61">
        <v>1506.19104283</v>
      </c>
      <c r="D91" s="61">
        <v>481.88156106999998</v>
      </c>
      <c r="E91" s="61">
        <v>738.23904664999998</v>
      </c>
      <c r="F91" s="61">
        <v>446.26960483999994</v>
      </c>
      <c r="G91" s="61">
        <v>-160.19916972999999</v>
      </c>
    </row>
    <row r="92" spans="1:7" x14ac:dyDescent="0.25">
      <c r="A92" s="66" t="s">
        <v>380</v>
      </c>
      <c r="B92" s="60" t="s">
        <v>381</v>
      </c>
      <c r="C92" s="61">
        <v>3742.9869445199997</v>
      </c>
      <c r="D92" s="61">
        <v>855.37791800000002</v>
      </c>
      <c r="E92" s="61">
        <v>763.57367936000003</v>
      </c>
      <c r="F92" s="61">
        <v>1096.7668637199999</v>
      </c>
      <c r="G92" s="61">
        <v>1027.2684834399997</v>
      </c>
    </row>
    <row r="93" spans="1:7" x14ac:dyDescent="0.25">
      <c r="A93" s="66" t="s">
        <v>382</v>
      </c>
      <c r="B93" s="60" t="s">
        <v>383</v>
      </c>
      <c r="C93" s="61">
        <v>17.175421870000001</v>
      </c>
      <c r="D93" s="61">
        <v>-7.1723987200000003</v>
      </c>
      <c r="E93" s="61">
        <v>-7.4920349399999999</v>
      </c>
      <c r="F93" s="61">
        <v>26.910058119999999</v>
      </c>
      <c r="G93" s="61">
        <v>4.9297974100000026</v>
      </c>
    </row>
    <row r="94" spans="1:7" x14ac:dyDescent="0.25">
      <c r="A94" s="66" t="s">
        <v>384</v>
      </c>
      <c r="B94" s="60" t="s">
        <v>385</v>
      </c>
      <c r="C94" s="61">
        <v>167.88342930000002</v>
      </c>
      <c r="D94" s="61">
        <v>0.97219604000000004</v>
      </c>
      <c r="E94" s="61">
        <v>-4.9185151400000002</v>
      </c>
      <c r="F94" s="61">
        <v>662.74653834000003</v>
      </c>
      <c r="G94" s="61">
        <v>-490.91678994</v>
      </c>
    </row>
    <row r="95" spans="1:7" x14ac:dyDescent="0.25">
      <c r="A95" s="66" t="s">
        <v>386</v>
      </c>
      <c r="B95" s="60" t="s">
        <v>387</v>
      </c>
      <c r="C95" s="61">
        <v>0</v>
      </c>
      <c r="D95" s="61">
        <v>6.1800000000000001E-2</v>
      </c>
      <c r="E95" s="61">
        <v>-6.1800000000000001E-2</v>
      </c>
      <c r="F95" s="61">
        <v>0</v>
      </c>
      <c r="G95" s="61">
        <v>0</v>
      </c>
    </row>
    <row r="96" spans="1:7" ht="21.6" x14ac:dyDescent="0.25">
      <c r="A96" s="65"/>
      <c r="B96" s="59" t="s">
        <v>388</v>
      </c>
      <c r="C96" s="59"/>
      <c r="D96" s="59"/>
      <c r="E96" s="59"/>
      <c r="F96" s="59"/>
      <c r="G96" s="59"/>
    </row>
    <row r="97" spans="1:8" x14ac:dyDescent="0.25">
      <c r="A97" s="66" t="s">
        <v>389</v>
      </c>
      <c r="B97" s="60" t="s">
        <v>390</v>
      </c>
      <c r="C97" s="61">
        <v>1887.1176165299999</v>
      </c>
      <c r="D97" s="61">
        <v>460.69041575</v>
      </c>
      <c r="E97" s="61">
        <v>470.72962527999999</v>
      </c>
      <c r="F97" s="61">
        <v>613.79996204999998</v>
      </c>
      <c r="G97" s="61">
        <v>341.89761344999988</v>
      </c>
    </row>
    <row r="98" spans="1:8" ht="21.6" x14ac:dyDescent="0.25">
      <c r="A98" s="66" t="s">
        <v>391</v>
      </c>
      <c r="B98" s="60" t="s">
        <v>392</v>
      </c>
      <c r="C98" s="61">
        <v>1038.9174928899999</v>
      </c>
      <c r="D98" s="61">
        <v>236.46771251000001</v>
      </c>
      <c r="E98" s="61">
        <v>223.34129367999998</v>
      </c>
      <c r="F98" s="61">
        <v>286.52618039000004</v>
      </c>
      <c r="G98" s="61">
        <v>292.58230630999992</v>
      </c>
    </row>
    <row r="99" spans="1:8" x14ac:dyDescent="0.25">
      <c r="A99" s="66" t="s">
        <v>393</v>
      </c>
      <c r="B99" s="60" t="s">
        <v>394</v>
      </c>
      <c r="C99" s="61">
        <v>172.49259366000001</v>
      </c>
      <c r="D99" s="61">
        <v>43.246426370000002</v>
      </c>
      <c r="E99" s="61">
        <v>45.375722669999995</v>
      </c>
      <c r="F99" s="61">
        <v>47.203819279999998</v>
      </c>
      <c r="G99" s="61">
        <v>36.666625340000031</v>
      </c>
    </row>
    <row r="100" spans="1:8" x14ac:dyDescent="0.25">
      <c r="A100" s="66" t="s">
        <v>395</v>
      </c>
      <c r="B100" s="60" t="s">
        <v>396</v>
      </c>
      <c r="C100" s="61">
        <v>0.39558223999999997</v>
      </c>
      <c r="D100" s="61">
        <v>2.762568E-2</v>
      </c>
      <c r="E100" s="61">
        <v>0.23130502000000003</v>
      </c>
      <c r="F100" s="61">
        <v>8.1451339999999983E-2</v>
      </c>
      <c r="G100" s="61">
        <v>5.5200199999999977E-2</v>
      </c>
    </row>
    <row r="101" spans="1:8" x14ac:dyDescent="0.25">
      <c r="A101" s="66" t="s">
        <v>397</v>
      </c>
      <c r="B101" s="60" t="s">
        <v>398</v>
      </c>
      <c r="C101" s="61">
        <v>0</v>
      </c>
      <c r="D101" s="61">
        <v>0</v>
      </c>
      <c r="E101" s="61">
        <v>0</v>
      </c>
      <c r="F101" s="61">
        <v>0</v>
      </c>
      <c r="G101" s="61">
        <v>0</v>
      </c>
    </row>
    <row r="102" spans="1:8" x14ac:dyDescent="0.25">
      <c r="A102" s="65"/>
      <c r="B102" s="59" t="s">
        <v>399</v>
      </c>
      <c r="C102" s="59"/>
      <c r="D102" s="59"/>
      <c r="E102" s="59"/>
      <c r="F102" s="59"/>
      <c r="G102" s="59"/>
    </row>
    <row r="103" spans="1:8" x14ac:dyDescent="0.25">
      <c r="A103" s="65" t="s">
        <v>400</v>
      </c>
      <c r="B103" s="59" t="s">
        <v>401</v>
      </c>
      <c r="C103" s="62">
        <v>4005.4291929400001</v>
      </c>
      <c r="D103" s="62">
        <v>1073.16290886</v>
      </c>
      <c r="E103" s="62">
        <v>1167.7299335199998</v>
      </c>
      <c r="F103" s="62">
        <v>1553.4588812500003</v>
      </c>
      <c r="G103" s="62">
        <v>211.0774693100002</v>
      </c>
    </row>
    <row r="104" spans="1:8" x14ac:dyDescent="0.25">
      <c r="A104" s="65" t="s">
        <v>402</v>
      </c>
      <c r="B104" s="59" t="s">
        <v>403</v>
      </c>
      <c r="C104" s="62">
        <v>648.84915357000011</v>
      </c>
      <c r="D104" s="62">
        <v>116.45272423999999</v>
      </c>
      <c r="E104" s="62">
        <v>58.003572900000009</v>
      </c>
      <c r="F104" s="62">
        <v>58.252719369999994</v>
      </c>
      <c r="G104" s="62">
        <v>416.14013706000014</v>
      </c>
    </row>
    <row r="105" spans="1:8" ht="4.2" customHeight="1" x14ac:dyDescent="0.25"/>
    <row r="106" spans="1:8" s="83" customFormat="1" ht="15" customHeight="1" x14ac:dyDescent="0.2">
      <c r="A106" s="83" t="s">
        <v>723</v>
      </c>
    </row>
    <row r="107" spans="1:8" s="120" customFormat="1" ht="13.95" customHeight="1" x14ac:dyDescent="0.25">
      <c r="A107" s="122" t="s">
        <v>729</v>
      </c>
      <c r="B107" s="83"/>
      <c r="C107" s="83"/>
      <c r="D107" s="83"/>
      <c r="E107" s="83"/>
      <c r="F107" s="83"/>
      <c r="G107" s="83"/>
      <c r="H107" s="122"/>
    </row>
    <row r="108" spans="1:8" ht="13.8" x14ac:dyDescent="0.25">
      <c r="A108" s="122" t="s">
        <v>730</v>
      </c>
      <c r="B108" s="83"/>
      <c r="C108" s="83"/>
      <c r="D108" s="83"/>
      <c r="E108" s="83"/>
      <c r="F108" s="83"/>
      <c r="G108" s="83"/>
      <c r="H108" s="122"/>
    </row>
  </sheetData>
  <mergeCells count="1">
    <mergeCell ref="A1:G1"/>
  </mergeCells>
  <pageMargins left="0.59055118110236227" right="0.59055118110236227" top="0.27559055118110237" bottom="0.19685039370078741" header="0.51181102362204722" footer="0.51181102362204722"/>
  <pageSetup paperSize="9" scale="80" orientation="portrait" horizontalDpi="4294967293" r:id="rId1"/>
  <headerFooter alignWithMargins="0"/>
  <rowBreaks count="1" manualBreakCount="1">
    <brk id="47" max="16383" man="1"/>
  </rowBreaks>
  <ignoredErrors>
    <ignoredError sqref="A4:G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8"/>
  <sheetViews>
    <sheetView showGridLines="0" zoomScaleNormal="100" workbookViewId="0">
      <pane xSplit="2" ySplit="4" topLeftCell="C5" activePane="bottomRight" state="frozen"/>
      <selection pane="topRight" activeCell="C1" sqref="C1"/>
      <selection pane="bottomLeft" activeCell="A5" sqref="A5"/>
      <selection pane="bottomRight" sqref="A1:G1"/>
    </sheetView>
  </sheetViews>
  <sheetFormatPr defaultColWidth="9.109375" defaultRowHeight="13.2" x14ac:dyDescent="0.25"/>
  <cols>
    <col min="1" max="1" width="9.88671875" style="16" customWidth="1"/>
    <col min="2" max="2" width="45.6640625" style="16" customWidth="1"/>
    <col min="3" max="7" width="12.33203125" style="16" customWidth="1"/>
    <col min="8" max="8" width="12.44140625" style="16" customWidth="1"/>
    <col min="9" max="16384" width="9.109375" style="16"/>
  </cols>
  <sheetData>
    <row r="1" spans="1:8" ht="15.6" x14ac:dyDescent="0.25">
      <c r="A1" s="134" t="s">
        <v>713</v>
      </c>
      <c r="B1" s="134"/>
      <c r="C1" s="134"/>
      <c r="D1" s="134"/>
      <c r="E1" s="134"/>
      <c r="F1" s="134"/>
      <c r="G1" s="134"/>
    </row>
    <row r="2" spans="1:8" ht="15.6" x14ac:dyDescent="0.25">
      <c r="A2" s="18"/>
      <c r="B2" s="18"/>
      <c r="C2" s="1"/>
      <c r="D2" s="1"/>
      <c r="E2" s="81"/>
      <c r="F2" s="1"/>
      <c r="G2" s="27" t="s">
        <v>0</v>
      </c>
    </row>
    <row r="3" spans="1:8" ht="26.25" customHeight="1" x14ac:dyDescent="0.25">
      <c r="A3" s="63" t="s">
        <v>13</v>
      </c>
      <c r="B3" s="57" t="s">
        <v>14</v>
      </c>
      <c r="C3" s="57" t="s">
        <v>711</v>
      </c>
      <c r="D3" s="57" t="s">
        <v>687</v>
      </c>
      <c r="E3" s="57" t="s">
        <v>708</v>
      </c>
      <c r="F3" s="57" t="s">
        <v>712</v>
      </c>
      <c r="G3" s="57" t="s">
        <v>710</v>
      </c>
    </row>
    <row r="4" spans="1:8" x14ac:dyDescent="0.25">
      <c r="A4" s="64" t="s">
        <v>405</v>
      </c>
      <c r="B4" s="58" t="s">
        <v>406</v>
      </c>
      <c r="C4" s="58" t="s">
        <v>407</v>
      </c>
      <c r="D4" s="58" t="s">
        <v>408</v>
      </c>
      <c r="E4" s="58" t="s">
        <v>409</v>
      </c>
      <c r="F4" s="58" t="s">
        <v>410</v>
      </c>
      <c r="G4" s="58" t="s">
        <v>411</v>
      </c>
    </row>
    <row r="5" spans="1:8" ht="21.6" x14ac:dyDescent="0.25">
      <c r="A5" s="65"/>
      <c r="B5" s="59" t="s">
        <v>218</v>
      </c>
      <c r="C5" s="59"/>
      <c r="D5" s="59"/>
      <c r="E5" s="59"/>
      <c r="F5" s="59"/>
      <c r="G5" s="59"/>
    </row>
    <row r="6" spans="1:8" x14ac:dyDescent="0.25">
      <c r="A6" s="66" t="s">
        <v>219</v>
      </c>
      <c r="B6" s="60" t="s">
        <v>220</v>
      </c>
      <c r="C6" s="61">
        <v>0</v>
      </c>
      <c r="D6" s="61">
        <v>0</v>
      </c>
      <c r="E6" s="61">
        <v>0</v>
      </c>
      <c r="F6" s="61">
        <v>0</v>
      </c>
      <c r="G6" s="61">
        <v>0</v>
      </c>
    </row>
    <row r="7" spans="1:8" x14ac:dyDescent="0.25">
      <c r="A7" s="66" t="s">
        <v>221</v>
      </c>
      <c r="B7" s="60" t="s">
        <v>222</v>
      </c>
      <c r="C7" s="61">
        <v>0</v>
      </c>
      <c r="D7" s="61">
        <v>0</v>
      </c>
      <c r="E7" s="61">
        <v>0</v>
      </c>
      <c r="F7" s="61">
        <v>0</v>
      </c>
      <c r="G7" s="61">
        <v>0</v>
      </c>
      <c r="H7" s="19"/>
    </row>
    <row r="8" spans="1:8" x14ac:dyDescent="0.25">
      <c r="A8" s="66" t="s">
        <v>223</v>
      </c>
      <c r="B8" s="60" t="s">
        <v>224</v>
      </c>
      <c r="C8" s="61">
        <v>0</v>
      </c>
      <c r="D8" s="61">
        <v>0</v>
      </c>
      <c r="E8" s="61">
        <v>0</v>
      </c>
      <c r="F8" s="61">
        <v>0</v>
      </c>
      <c r="G8" s="61">
        <v>0</v>
      </c>
    </row>
    <row r="9" spans="1:8" x14ac:dyDescent="0.25">
      <c r="A9" s="66" t="s">
        <v>225</v>
      </c>
      <c r="B9" s="60" t="s">
        <v>8</v>
      </c>
      <c r="C9" s="61">
        <v>0</v>
      </c>
      <c r="D9" s="61">
        <v>0</v>
      </c>
      <c r="E9" s="61">
        <v>0</v>
      </c>
      <c r="F9" s="61">
        <v>0</v>
      </c>
      <c r="G9" s="61">
        <v>0</v>
      </c>
    </row>
    <row r="10" spans="1:8" x14ac:dyDescent="0.25">
      <c r="A10" s="66" t="s">
        <v>226</v>
      </c>
      <c r="B10" s="60" t="s">
        <v>227</v>
      </c>
      <c r="C10" s="61">
        <v>0</v>
      </c>
      <c r="D10" s="61">
        <v>0</v>
      </c>
      <c r="E10" s="61">
        <v>0</v>
      </c>
      <c r="F10" s="61">
        <v>0</v>
      </c>
      <c r="G10" s="61">
        <v>0</v>
      </c>
    </row>
    <row r="11" spans="1:8" ht="21.6" x14ac:dyDescent="0.25">
      <c r="A11" s="66" t="s">
        <v>228</v>
      </c>
      <c r="B11" s="60" t="s">
        <v>229</v>
      </c>
      <c r="C11" s="61">
        <v>0</v>
      </c>
      <c r="D11" s="61">
        <v>0</v>
      </c>
      <c r="E11" s="61">
        <v>0</v>
      </c>
      <c r="F11" s="61">
        <v>0</v>
      </c>
      <c r="G11" s="61">
        <v>0</v>
      </c>
    </row>
    <row r="12" spans="1:8" x14ac:dyDescent="0.25">
      <c r="A12" s="66" t="s">
        <v>230</v>
      </c>
      <c r="B12" s="60" t="s">
        <v>231</v>
      </c>
      <c r="C12" s="61">
        <v>0</v>
      </c>
      <c r="D12" s="61">
        <v>0</v>
      </c>
      <c r="E12" s="61">
        <v>0</v>
      </c>
      <c r="F12" s="61">
        <v>0</v>
      </c>
      <c r="G12" s="61">
        <v>0</v>
      </c>
      <c r="H12" s="19"/>
    </row>
    <row r="13" spans="1:8" ht="32.4" x14ac:dyDescent="0.25">
      <c r="A13" s="66" t="s">
        <v>232</v>
      </c>
      <c r="B13" s="60" t="s">
        <v>233</v>
      </c>
      <c r="C13" s="61" t="s">
        <v>669</v>
      </c>
      <c r="D13" s="61">
        <v>0</v>
      </c>
      <c r="E13" s="61">
        <v>0</v>
      </c>
      <c r="F13" s="61">
        <v>0</v>
      </c>
      <c r="G13" s="61">
        <v>0</v>
      </c>
    </row>
    <row r="14" spans="1:8" ht="32.4" x14ac:dyDescent="0.25">
      <c r="A14" s="66" t="s">
        <v>234</v>
      </c>
      <c r="B14" s="60" t="s">
        <v>235</v>
      </c>
      <c r="C14" s="61" t="s">
        <v>669</v>
      </c>
      <c r="D14" s="61">
        <v>0</v>
      </c>
      <c r="E14" s="61">
        <v>0</v>
      </c>
      <c r="F14" s="61">
        <v>0</v>
      </c>
      <c r="G14" s="61">
        <v>0</v>
      </c>
    </row>
    <row r="15" spans="1:8" ht="21.6" x14ac:dyDescent="0.25">
      <c r="A15" s="66" t="s">
        <v>236</v>
      </c>
      <c r="B15" s="60" t="s">
        <v>237</v>
      </c>
      <c r="C15" s="61" t="s">
        <v>669</v>
      </c>
      <c r="D15" s="61">
        <v>0</v>
      </c>
      <c r="E15" s="61">
        <v>0</v>
      </c>
      <c r="F15" s="61">
        <v>0</v>
      </c>
      <c r="G15" s="61">
        <v>0</v>
      </c>
    </row>
    <row r="16" spans="1:8" ht="21.6" x14ac:dyDescent="0.25">
      <c r="A16" s="66" t="s">
        <v>238</v>
      </c>
      <c r="B16" s="60" t="s">
        <v>239</v>
      </c>
      <c r="C16" s="61" t="s">
        <v>669</v>
      </c>
      <c r="D16" s="61">
        <v>0</v>
      </c>
      <c r="E16" s="61">
        <v>0</v>
      </c>
      <c r="F16" s="61">
        <v>0</v>
      </c>
      <c r="G16" s="61">
        <v>0</v>
      </c>
    </row>
    <row r="17" spans="1:8" ht="32.4" x14ac:dyDescent="0.3">
      <c r="A17" s="65" t="s">
        <v>240</v>
      </c>
      <c r="B17" s="59" t="s">
        <v>241</v>
      </c>
      <c r="C17" s="62">
        <v>0</v>
      </c>
      <c r="D17" s="62">
        <v>0</v>
      </c>
      <c r="E17" s="62">
        <v>0</v>
      </c>
      <c r="F17" s="62">
        <v>0</v>
      </c>
      <c r="G17" s="62">
        <v>0</v>
      </c>
      <c r="H17" s="20"/>
    </row>
    <row r="18" spans="1:8" ht="21.6" x14ac:dyDescent="0.3">
      <c r="A18" s="65"/>
      <c r="B18" s="59" t="s">
        <v>242</v>
      </c>
      <c r="C18" s="59"/>
      <c r="D18" s="59"/>
      <c r="E18" s="59"/>
      <c r="F18" s="59"/>
      <c r="G18" s="59"/>
      <c r="H18" s="20"/>
    </row>
    <row r="19" spans="1:8" x14ac:dyDescent="0.25">
      <c r="A19" s="66" t="s">
        <v>243</v>
      </c>
      <c r="B19" s="60" t="s">
        <v>244</v>
      </c>
      <c r="C19" s="61">
        <v>4812.3209430799998</v>
      </c>
      <c r="D19" s="61">
        <v>1304.0472471999999</v>
      </c>
      <c r="E19" s="61">
        <v>953.40900917000022</v>
      </c>
      <c r="F19" s="61">
        <v>1217.57487223</v>
      </c>
      <c r="G19" s="61">
        <v>1337.2898144799997</v>
      </c>
    </row>
    <row r="20" spans="1:8" ht="21.6" x14ac:dyDescent="0.25">
      <c r="A20" s="66" t="s">
        <v>245</v>
      </c>
      <c r="B20" s="60" t="s">
        <v>229</v>
      </c>
      <c r="C20" s="61">
        <v>116.45475078</v>
      </c>
      <c r="D20" s="61">
        <v>34.032889590000003</v>
      </c>
      <c r="E20" s="61">
        <v>26.647080919999993</v>
      </c>
      <c r="F20" s="61">
        <v>19.592277420000009</v>
      </c>
      <c r="G20" s="61">
        <v>36.182502849999985</v>
      </c>
    </row>
    <row r="21" spans="1:8" x14ac:dyDescent="0.25">
      <c r="A21" s="66" t="s">
        <v>246</v>
      </c>
      <c r="B21" s="60" t="s">
        <v>247</v>
      </c>
      <c r="C21" s="61">
        <v>116.45382078</v>
      </c>
      <c r="D21" s="61">
        <v>34.03195959</v>
      </c>
      <c r="E21" s="61">
        <v>26.647080920000001</v>
      </c>
      <c r="F21" s="61">
        <v>19.592277419999995</v>
      </c>
      <c r="G21" s="61">
        <v>36.182502850000006</v>
      </c>
    </row>
    <row r="22" spans="1:8" ht="21.6" x14ac:dyDescent="0.3">
      <c r="A22" s="65" t="s">
        <v>248</v>
      </c>
      <c r="B22" s="59" t="s">
        <v>249</v>
      </c>
      <c r="C22" s="62">
        <v>3097.2015774799997</v>
      </c>
      <c r="D22" s="62">
        <v>852.06935123999995</v>
      </c>
      <c r="E22" s="62">
        <v>698.69582574000003</v>
      </c>
      <c r="F22" s="62">
        <v>373.27414065000005</v>
      </c>
      <c r="G22" s="62">
        <v>1173.1622598499998</v>
      </c>
      <c r="H22" s="21"/>
    </row>
    <row r="23" spans="1:8" ht="21.6" x14ac:dyDescent="0.3">
      <c r="A23" s="65"/>
      <c r="B23" s="59" t="s">
        <v>250</v>
      </c>
      <c r="C23" s="59"/>
      <c r="D23" s="59"/>
      <c r="E23" s="59"/>
      <c r="F23" s="59"/>
      <c r="G23" s="59"/>
      <c r="H23" s="20"/>
    </row>
    <row r="24" spans="1:8" x14ac:dyDescent="0.25">
      <c r="A24" s="66" t="s">
        <v>251</v>
      </c>
      <c r="B24" s="60" t="s">
        <v>252</v>
      </c>
      <c r="C24" s="61">
        <v>0</v>
      </c>
      <c r="D24" s="61">
        <v>0</v>
      </c>
      <c r="E24" s="61">
        <v>0</v>
      </c>
      <c r="F24" s="61">
        <v>0</v>
      </c>
      <c r="G24" s="61">
        <v>0</v>
      </c>
    </row>
    <row r="25" spans="1:8" x14ac:dyDescent="0.25">
      <c r="A25" s="66" t="s">
        <v>253</v>
      </c>
      <c r="B25" s="60" t="s">
        <v>254</v>
      </c>
      <c r="C25" s="61">
        <v>0</v>
      </c>
      <c r="D25" s="61">
        <v>0</v>
      </c>
      <c r="E25" s="61">
        <v>0</v>
      </c>
      <c r="F25" s="61">
        <v>0</v>
      </c>
      <c r="G25" s="61">
        <v>0</v>
      </c>
    </row>
    <row r="26" spans="1:8" ht="21.6" x14ac:dyDescent="0.25">
      <c r="A26" s="66" t="s">
        <v>255</v>
      </c>
      <c r="B26" s="60" t="s">
        <v>256</v>
      </c>
      <c r="C26" s="61">
        <v>0</v>
      </c>
      <c r="D26" s="61">
        <v>0</v>
      </c>
      <c r="E26" s="61">
        <v>0</v>
      </c>
      <c r="F26" s="61">
        <v>0</v>
      </c>
      <c r="G26" s="61">
        <v>0</v>
      </c>
    </row>
    <row r="27" spans="1:8" ht="43.2" x14ac:dyDescent="0.3">
      <c r="A27" s="65" t="s">
        <v>257</v>
      </c>
      <c r="B27" s="59" t="s">
        <v>258</v>
      </c>
      <c r="C27" s="62">
        <v>0</v>
      </c>
      <c r="D27" s="62">
        <v>0</v>
      </c>
      <c r="E27" s="62">
        <v>0</v>
      </c>
      <c r="F27" s="62">
        <v>0</v>
      </c>
      <c r="G27" s="62">
        <v>0</v>
      </c>
      <c r="H27" s="20"/>
    </row>
    <row r="28" spans="1:8" ht="21.6" x14ac:dyDescent="0.3">
      <c r="A28" s="65"/>
      <c r="B28" s="59" t="s">
        <v>259</v>
      </c>
      <c r="C28" s="59"/>
      <c r="D28" s="59"/>
      <c r="E28" s="61"/>
      <c r="F28" s="61"/>
      <c r="G28" s="59"/>
      <c r="H28" s="20"/>
    </row>
    <row r="29" spans="1:8" ht="21.6" x14ac:dyDescent="0.25">
      <c r="A29" s="66" t="s">
        <v>260</v>
      </c>
      <c r="B29" s="60" t="s">
        <v>261</v>
      </c>
      <c r="C29" s="61">
        <v>0</v>
      </c>
      <c r="D29" s="61">
        <v>0</v>
      </c>
      <c r="E29" s="61">
        <v>0</v>
      </c>
      <c r="F29" s="61">
        <v>0</v>
      </c>
      <c r="G29" s="61">
        <v>0</v>
      </c>
    </row>
    <row r="30" spans="1:8" ht="13.2" customHeight="1" x14ac:dyDescent="0.25">
      <c r="A30" s="66" t="s">
        <v>262</v>
      </c>
      <c r="B30" s="60" t="s">
        <v>263</v>
      </c>
      <c r="C30" s="61">
        <v>2601.4931370200002</v>
      </c>
      <c r="D30" s="61">
        <v>468.33597013999997</v>
      </c>
      <c r="E30" s="61">
        <v>657.56628722000005</v>
      </c>
      <c r="F30" s="61">
        <v>619.65622415999997</v>
      </c>
      <c r="G30" s="61">
        <v>855.93465550000019</v>
      </c>
    </row>
    <row r="31" spans="1:8" ht="21.6" x14ac:dyDescent="0.25">
      <c r="A31" s="66" t="s">
        <v>264</v>
      </c>
      <c r="B31" s="60" t="s">
        <v>265</v>
      </c>
      <c r="C31" s="61">
        <v>452.75576596999997</v>
      </c>
      <c r="D31" s="61">
        <v>26.444343979999999</v>
      </c>
      <c r="E31" s="61">
        <v>18.87237803</v>
      </c>
      <c r="F31" s="61">
        <v>20.023380879999998</v>
      </c>
      <c r="G31" s="61">
        <v>387.41566308</v>
      </c>
    </row>
    <row r="32" spans="1:8" ht="32.4" x14ac:dyDescent="0.25">
      <c r="A32" s="66" t="s">
        <v>266</v>
      </c>
      <c r="B32" s="60" t="s">
        <v>267</v>
      </c>
      <c r="C32" s="61">
        <v>550.33434475000001</v>
      </c>
      <c r="D32" s="61">
        <v>111.25545040999999</v>
      </c>
      <c r="E32" s="61">
        <v>113.34215823000001</v>
      </c>
      <c r="F32" s="61">
        <v>118.7312051</v>
      </c>
      <c r="G32" s="61">
        <v>207.00553101000003</v>
      </c>
    </row>
    <row r="33" spans="1:8" ht="21.6" x14ac:dyDescent="0.25">
      <c r="A33" s="66" t="s">
        <v>268</v>
      </c>
      <c r="B33" s="60" t="s">
        <v>269</v>
      </c>
      <c r="C33" s="61">
        <v>58.69180635</v>
      </c>
      <c r="D33" s="61">
        <v>11.089220170000001</v>
      </c>
      <c r="E33" s="61">
        <v>13.931154319999997</v>
      </c>
      <c r="F33" s="61">
        <v>17.802652420000005</v>
      </c>
      <c r="G33" s="61">
        <v>15.868779440000001</v>
      </c>
    </row>
    <row r="34" spans="1:8" ht="13.2" customHeight="1" x14ac:dyDescent="0.25">
      <c r="A34" s="66" t="s">
        <v>270</v>
      </c>
      <c r="B34" s="60" t="s">
        <v>271</v>
      </c>
      <c r="C34" s="61">
        <v>58.69180635</v>
      </c>
      <c r="D34" s="61">
        <v>11.089220170000001</v>
      </c>
      <c r="E34" s="61">
        <v>13.931154319999997</v>
      </c>
      <c r="F34" s="61">
        <v>17.802652420000005</v>
      </c>
      <c r="G34" s="61">
        <v>15.868779440000001</v>
      </c>
    </row>
    <row r="35" spans="1:8" ht="13.2" customHeight="1" x14ac:dyDescent="0.25">
      <c r="A35" s="66" t="s">
        <v>272</v>
      </c>
      <c r="B35" s="60" t="s">
        <v>273</v>
      </c>
      <c r="C35" s="61">
        <v>0.39759274</v>
      </c>
      <c r="D35" s="61">
        <v>0.27138824</v>
      </c>
      <c r="E35" s="61">
        <v>0.1262045</v>
      </c>
      <c r="F35" s="61">
        <v>0</v>
      </c>
      <c r="G35" s="61">
        <v>0</v>
      </c>
    </row>
    <row r="36" spans="1:8" ht="21.6" x14ac:dyDescent="0.25">
      <c r="A36" s="66" t="s">
        <v>274</v>
      </c>
      <c r="B36" s="60" t="s">
        <v>275</v>
      </c>
      <c r="C36" s="61">
        <v>0</v>
      </c>
      <c r="D36" s="61">
        <v>0</v>
      </c>
      <c r="E36" s="61">
        <v>0</v>
      </c>
      <c r="F36" s="61">
        <v>0</v>
      </c>
      <c r="G36" s="61">
        <v>0</v>
      </c>
    </row>
    <row r="37" spans="1:8" ht="32.4" x14ac:dyDescent="0.25">
      <c r="A37" s="66" t="s">
        <v>276</v>
      </c>
      <c r="B37" s="60" t="s">
        <v>277</v>
      </c>
      <c r="C37" s="61">
        <v>0</v>
      </c>
      <c r="D37" s="61">
        <v>0</v>
      </c>
      <c r="E37" s="61">
        <v>0</v>
      </c>
      <c r="F37" s="61">
        <v>0</v>
      </c>
      <c r="G37" s="61">
        <v>0</v>
      </c>
    </row>
    <row r="38" spans="1:8" x14ac:dyDescent="0.25">
      <c r="A38" s="66" t="s">
        <v>278</v>
      </c>
      <c r="B38" s="60" t="s">
        <v>279</v>
      </c>
      <c r="C38" s="61">
        <v>5.6159356300000001</v>
      </c>
      <c r="D38" s="61">
        <v>2.0840671</v>
      </c>
      <c r="E38" s="61">
        <v>2.1680961699999997</v>
      </c>
      <c r="F38" s="61">
        <v>1.3058910900000003</v>
      </c>
      <c r="G38" s="61">
        <v>5.7881270000000207E-2</v>
      </c>
    </row>
    <row r="39" spans="1:8" ht="21.6" x14ac:dyDescent="0.25">
      <c r="A39" s="66" t="s">
        <v>280</v>
      </c>
      <c r="B39" s="60" t="s">
        <v>281</v>
      </c>
      <c r="C39" s="61">
        <v>5.6159356300000001</v>
      </c>
      <c r="D39" s="61">
        <v>2.0840671</v>
      </c>
      <c r="E39" s="61">
        <v>2.1680961699999997</v>
      </c>
      <c r="F39" s="61">
        <v>1.3058910900000003</v>
      </c>
      <c r="G39" s="61">
        <v>5.7881270000000207E-2</v>
      </c>
    </row>
    <row r="40" spans="1:8" x14ac:dyDescent="0.25">
      <c r="A40" s="66" t="s">
        <v>282</v>
      </c>
      <c r="B40" s="60" t="s">
        <v>283</v>
      </c>
      <c r="C40" s="61">
        <v>671.49764256000003</v>
      </c>
      <c r="D40" s="61">
        <v>77.805795209999999</v>
      </c>
      <c r="E40" s="61">
        <v>16.138532710000007</v>
      </c>
      <c r="F40" s="61">
        <v>275.67552564000005</v>
      </c>
      <c r="G40" s="61">
        <v>301.87778899999989</v>
      </c>
    </row>
    <row r="41" spans="1:8" x14ac:dyDescent="0.25">
      <c r="A41" s="66" t="s">
        <v>284</v>
      </c>
      <c r="B41" s="60" t="s">
        <v>285</v>
      </c>
      <c r="C41" s="61">
        <v>1697.38383617</v>
      </c>
      <c r="D41" s="61">
        <v>416.89294384999999</v>
      </c>
      <c r="E41" s="61">
        <v>370.21656748000004</v>
      </c>
      <c r="F41" s="61">
        <v>524.05749005000007</v>
      </c>
      <c r="G41" s="61">
        <v>386.21683478999989</v>
      </c>
    </row>
    <row r="42" spans="1:8" x14ac:dyDescent="0.25">
      <c r="A42" s="66" t="s">
        <v>286</v>
      </c>
      <c r="B42" s="60" t="s">
        <v>287</v>
      </c>
      <c r="C42" s="61">
        <v>0</v>
      </c>
      <c r="D42" s="61">
        <v>0</v>
      </c>
      <c r="E42" s="61">
        <v>0</v>
      </c>
      <c r="F42" s="61">
        <v>0</v>
      </c>
      <c r="G42" s="61">
        <v>0</v>
      </c>
    </row>
    <row r="43" spans="1:8" x14ac:dyDescent="0.25">
      <c r="A43" s="66" t="s">
        <v>288</v>
      </c>
      <c r="B43" s="60" t="s">
        <v>289</v>
      </c>
      <c r="C43" s="61">
        <v>1178.53527476</v>
      </c>
      <c r="D43" s="61">
        <v>277.92814469000001</v>
      </c>
      <c r="E43" s="61">
        <v>256.91068775000002</v>
      </c>
      <c r="F43" s="61">
        <v>270.16637393999991</v>
      </c>
      <c r="G43" s="61">
        <v>373.53006838000005</v>
      </c>
    </row>
    <row r="44" spans="1:8" x14ac:dyDescent="0.25">
      <c r="A44" s="66" t="s">
        <v>290</v>
      </c>
      <c r="B44" s="60" t="s">
        <v>291</v>
      </c>
      <c r="C44" s="61">
        <v>511.40829070000001</v>
      </c>
      <c r="D44" s="61">
        <v>138.96288602999999</v>
      </c>
      <c r="E44" s="61">
        <v>113.30524965000001</v>
      </c>
      <c r="F44" s="61">
        <v>251.10565617999998</v>
      </c>
      <c r="G44" s="61">
        <v>8.0344988400000261</v>
      </c>
    </row>
    <row r="45" spans="1:8" x14ac:dyDescent="0.25">
      <c r="A45" s="66" t="s">
        <v>292</v>
      </c>
      <c r="B45" s="60" t="s">
        <v>293</v>
      </c>
      <c r="C45" s="61">
        <v>2.6948059999999999E-2</v>
      </c>
      <c r="D45" s="61">
        <v>1.9131300000000001E-3</v>
      </c>
      <c r="E45" s="61">
        <v>1.6300800000000001E-3</v>
      </c>
      <c r="F45" s="61">
        <v>5.9005600000000009E-3</v>
      </c>
      <c r="G45" s="61">
        <v>1.7504289999999999E-2</v>
      </c>
    </row>
    <row r="46" spans="1:8" x14ac:dyDescent="0.25">
      <c r="A46" s="66" t="s">
        <v>294</v>
      </c>
      <c r="B46" s="60" t="s">
        <v>295</v>
      </c>
      <c r="C46" s="61">
        <v>941.07392356000003</v>
      </c>
      <c r="D46" s="61">
        <v>159.34935272000001</v>
      </c>
      <c r="E46" s="61">
        <v>65.277704979999982</v>
      </c>
      <c r="F46" s="61">
        <v>512.03306173999999</v>
      </c>
      <c r="G46" s="61">
        <v>204.41380412000012</v>
      </c>
    </row>
    <row r="47" spans="1:8" x14ac:dyDescent="0.25">
      <c r="A47" s="66" t="s">
        <v>296</v>
      </c>
      <c r="B47" s="60" t="s">
        <v>297</v>
      </c>
      <c r="C47" s="61">
        <v>0</v>
      </c>
      <c r="D47" s="61">
        <v>0</v>
      </c>
      <c r="E47" s="61">
        <v>0</v>
      </c>
      <c r="F47" s="61">
        <v>0</v>
      </c>
      <c r="G47" s="61">
        <v>0</v>
      </c>
    </row>
    <row r="48" spans="1:8" ht="21.6" x14ac:dyDescent="0.3">
      <c r="A48" s="65"/>
      <c r="B48" s="59" t="s">
        <v>298</v>
      </c>
      <c r="C48" s="59"/>
      <c r="D48" s="59"/>
      <c r="E48" s="61"/>
      <c r="F48" s="61"/>
      <c r="G48" s="61"/>
      <c r="H48" s="20"/>
    </row>
    <row r="49" spans="1:8" x14ac:dyDescent="0.25">
      <c r="A49" s="66" t="s">
        <v>299</v>
      </c>
      <c r="B49" s="60" t="s">
        <v>300</v>
      </c>
      <c r="C49" s="61">
        <v>884.83137432000001</v>
      </c>
      <c r="D49" s="61">
        <v>175.30417779999999</v>
      </c>
      <c r="E49" s="61">
        <v>184.02772935000002</v>
      </c>
      <c r="F49" s="61">
        <v>256.97610391000001</v>
      </c>
      <c r="G49" s="61">
        <v>268.52336325999988</v>
      </c>
    </row>
    <row r="50" spans="1:8" ht="32.4" x14ac:dyDescent="0.25">
      <c r="A50" s="66" t="s">
        <v>301</v>
      </c>
      <c r="B50" s="60" t="s">
        <v>302</v>
      </c>
      <c r="C50" s="61">
        <v>292.16829626999998</v>
      </c>
      <c r="D50" s="61">
        <v>55.759438250000002</v>
      </c>
      <c r="E50" s="61">
        <v>57.969964629999993</v>
      </c>
      <c r="F50" s="61">
        <v>85.238648609999984</v>
      </c>
      <c r="G50" s="61">
        <v>93.200244779999991</v>
      </c>
    </row>
    <row r="51" spans="1:8" x14ac:dyDescent="0.25">
      <c r="A51" s="66" t="s">
        <v>303</v>
      </c>
      <c r="B51" s="60" t="s">
        <v>304</v>
      </c>
      <c r="C51" s="61">
        <v>277.79809159000001</v>
      </c>
      <c r="D51" s="61">
        <v>37.331850090000003</v>
      </c>
      <c r="E51" s="61">
        <v>72.04973068999999</v>
      </c>
      <c r="F51" s="61">
        <v>79.019092760000035</v>
      </c>
      <c r="G51" s="61">
        <v>89.397418049999999</v>
      </c>
    </row>
    <row r="52" spans="1:8" ht="14.4" x14ac:dyDescent="0.3">
      <c r="A52" s="65"/>
      <c r="B52" s="59" t="s">
        <v>305</v>
      </c>
      <c r="C52" s="59"/>
      <c r="D52" s="59"/>
      <c r="E52" s="61"/>
      <c r="F52" s="61"/>
      <c r="G52" s="59"/>
      <c r="H52" s="20"/>
    </row>
    <row r="53" spans="1:8" ht="21.6" x14ac:dyDescent="0.25">
      <c r="A53" s="66" t="s">
        <v>306</v>
      </c>
      <c r="B53" s="60" t="s">
        <v>307</v>
      </c>
      <c r="C53" s="61">
        <v>0</v>
      </c>
      <c r="D53" s="61">
        <v>0</v>
      </c>
      <c r="E53" s="61">
        <v>0</v>
      </c>
      <c r="F53" s="61">
        <v>0</v>
      </c>
      <c r="G53" s="61">
        <v>0</v>
      </c>
    </row>
    <row r="54" spans="1:8" ht="21.6" x14ac:dyDescent="0.25">
      <c r="A54" s="66" t="s">
        <v>308</v>
      </c>
      <c r="B54" s="60" t="s">
        <v>309</v>
      </c>
      <c r="C54" s="61">
        <v>0</v>
      </c>
      <c r="D54" s="61">
        <v>0</v>
      </c>
      <c r="E54" s="61">
        <v>0</v>
      </c>
      <c r="F54" s="61">
        <v>0</v>
      </c>
      <c r="G54" s="61">
        <v>0</v>
      </c>
    </row>
    <row r="55" spans="1:8" x14ac:dyDescent="0.25">
      <c r="A55" s="66" t="s">
        <v>310</v>
      </c>
      <c r="B55" s="60" t="s">
        <v>311</v>
      </c>
      <c r="C55" s="61">
        <v>4619.3530974399991</v>
      </c>
      <c r="D55" s="61">
        <v>1070.7015746100001</v>
      </c>
      <c r="E55" s="61">
        <v>858.46707680999998</v>
      </c>
      <c r="F55" s="61">
        <v>1753.6197234299998</v>
      </c>
      <c r="G55" s="61">
        <v>936.56472258999929</v>
      </c>
    </row>
    <row r="56" spans="1:8" x14ac:dyDescent="0.25">
      <c r="A56" s="66" t="s">
        <v>312</v>
      </c>
      <c r="B56" s="60" t="s">
        <v>313</v>
      </c>
      <c r="C56" s="61">
        <v>651.49760794000008</v>
      </c>
      <c r="D56" s="61">
        <v>59.817227289999998</v>
      </c>
      <c r="E56" s="61">
        <v>48.431460320000006</v>
      </c>
      <c r="F56" s="61">
        <v>81.766917899999982</v>
      </c>
      <c r="G56" s="61">
        <v>461.48200243000008</v>
      </c>
    </row>
    <row r="57" spans="1:8" ht="32.4" x14ac:dyDescent="0.25">
      <c r="A57" s="66" t="s">
        <v>314</v>
      </c>
      <c r="B57" s="60" t="s">
        <v>315</v>
      </c>
      <c r="C57" s="61">
        <v>410.28844684000001</v>
      </c>
      <c r="D57" s="61">
        <v>96.508351390000001</v>
      </c>
      <c r="E57" s="61">
        <v>40.027882970000007</v>
      </c>
      <c r="F57" s="61">
        <v>161.68196017</v>
      </c>
      <c r="G57" s="61">
        <v>112.07025230999997</v>
      </c>
    </row>
    <row r="58" spans="1:8" x14ac:dyDescent="0.25">
      <c r="A58" s="66" t="s">
        <v>316</v>
      </c>
      <c r="B58" s="60" t="s">
        <v>317</v>
      </c>
      <c r="C58" s="61">
        <v>0</v>
      </c>
      <c r="D58" s="61">
        <v>0</v>
      </c>
      <c r="E58" s="61">
        <v>0</v>
      </c>
      <c r="F58" s="61">
        <v>0</v>
      </c>
      <c r="G58" s="61">
        <v>0</v>
      </c>
    </row>
    <row r="59" spans="1:8" ht="21.6" x14ac:dyDescent="0.25">
      <c r="A59" s="66" t="s">
        <v>318</v>
      </c>
      <c r="B59" s="60" t="s">
        <v>319</v>
      </c>
      <c r="C59" s="61">
        <v>1838.00309696</v>
      </c>
      <c r="D59" s="61">
        <v>564.18046979999997</v>
      </c>
      <c r="E59" s="61">
        <v>349.13171548000003</v>
      </c>
      <c r="F59" s="61">
        <v>475.27702803000011</v>
      </c>
      <c r="G59" s="61">
        <v>449.41388365</v>
      </c>
    </row>
    <row r="60" spans="1:8" x14ac:dyDescent="0.25">
      <c r="A60" s="66" t="s">
        <v>320</v>
      </c>
      <c r="B60" s="60" t="s">
        <v>321</v>
      </c>
      <c r="C60" s="61">
        <v>1788.6067025799998</v>
      </c>
      <c r="D60" s="61">
        <v>551.16427718</v>
      </c>
      <c r="E60" s="61">
        <v>344.43580080000004</v>
      </c>
      <c r="F60" s="61">
        <v>466.52744070999995</v>
      </c>
      <c r="G60" s="61">
        <v>426.47918388999983</v>
      </c>
    </row>
    <row r="61" spans="1:8" x14ac:dyDescent="0.25">
      <c r="A61" s="66" t="s">
        <v>322</v>
      </c>
      <c r="B61" s="60" t="s">
        <v>323</v>
      </c>
      <c r="C61" s="61">
        <v>0</v>
      </c>
      <c r="D61" s="61">
        <v>0</v>
      </c>
      <c r="E61" s="61">
        <v>0</v>
      </c>
      <c r="F61" s="61">
        <v>0</v>
      </c>
      <c r="G61" s="61">
        <v>0</v>
      </c>
    </row>
    <row r="62" spans="1:8" ht="21.6" x14ac:dyDescent="0.25">
      <c r="A62" s="66" t="s">
        <v>324</v>
      </c>
      <c r="B62" s="60" t="s">
        <v>325</v>
      </c>
      <c r="C62" s="61">
        <v>0</v>
      </c>
      <c r="D62" s="61">
        <v>0</v>
      </c>
      <c r="E62" s="61">
        <v>0</v>
      </c>
      <c r="F62" s="61">
        <v>0</v>
      </c>
      <c r="G62" s="61">
        <v>0</v>
      </c>
    </row>
    <row r="63" spans="1:8" x14ac:dyDescent="0.25">
      <c r="A63" s="66" t="s">
        <v>326</v>
      </c>
      <c r="B63" s="60" t="s">
        <v>327</v>
      </c>
      <c r="C63" s="61">
        <v>0</v>
      </c>
      <c r="D63" s="61">
        <v>0</v>
      </c>
      <c r="E63" s="61">
        <v>0</v>
      </c>
      <c r="F63" s="61">
        <v>0</v>
      </c>
      <c r="G63" s="61">
        <v>0</v>
      </c>
    </row>
    <row r="64" spans="1:8" x14ac:dyDescent="0.25">
      <c r="A64" s="66" t="s">
        <v>328</v>
      </c>
      <c r="B64" s="60" t="s">
        <v>329</v>
      </c>
      <c r="C64" s="61">
        <v>0</v>
      </c>
      <c r="D64" s="61">
        <v>0</v>
      </c>
      <c r="E64" s="61">
        <v>0</v>
      </c>
      <c r="F64" s="61">
        <v>0</v>
      </c>
      <c r="G64" s="61">
        <v>0</v>
      </c>
    </row>
    <row r="65" spans="1:7" x14ac:dyDescent="0.25">
      <c r="A65" s="66" t="s">
        <v>330</v>
      </c>
      <c r="B65" s="60" t="s">
        <v>331</v>
      </c>
      <c r="C65" s="61">
        <v>0</v>
      </c>
      <c r="D65" s="61">
        <v>0</v>
      </c>
      <c r="E65" s="61">
        <v>0</v>
      </c>
      <c r="F65" s="61">
        <v>0</v>
      </c>
      <c r="G65" s="61">
        <v>0</v>
      </c>
    </row>
    <row r="66" spans="1:7" x14ac:dyDescent="0.25">
      <c r="A66" s="66" t="s">
        <v>332</v>
      </c>
      <c r="B66" s="60" t="s">
        <v>333</v>
      </c>
      <c r="C66" s="61">
        <v>0</v>
      </c>
      <c r="D66" s="61">
        <v>0</v>
      </c>
      <c r="E66" s="61">
        <v>0</v>
      </c>
      <c r="F66" s="61">
        <v>0</v>
      </c>
      <c r="G66" s="61">
        <v>0</v>
      </c>
    </row>
    <row r="67" spans="1:7" ht="21.6" x14ac:dyDescent="0.25">
      <c r="A67" s="66" t="s">
        <v>334</v>
      </c>
      <c r="B67" s="60" t="s">
        <v>335</v>
      </c>
      <c r="C67" s="61">
        <v>0</v>
      </c>
      <c r="D67" s="61">
        <v>0</v>
      </c>
      <c r="E67" s="61">
        <v>0</v>
      </c>
      <c r="F67" s="61">
        <v>0</v>
      </c>
      <c r="G67" s="61">
        <v>0</v>
      </c>
    </row>
    <row r="68" spans="1:7" x14ac:dyDescent="0.25">
      <c r="A68" s="66" t="s">
        <v>336</v>
      </c>
      <c r="B68" s="60" t="s">
        <v>337</v>
      </c>
      <c r="C68" s="61">
        <v>0</v>
      </c>
      <c r="D68" s="61">
        <v>0</v>
      </c>
      <c r="E68" s="61">
        <v>0</v>
      </c>
      <c r="F68" s="61">
        <v>0</v>
      </c>
      <c r="G68" s="61">
        <v>0</v>
      </c>
    </row>
    <row r="69" spans="1:7" x14ac:dyDescent="0.25">
      <c r="A69" s="66" t="s">
        <v>338</v>
      </c>
      <c r="B69" s="60" t="s">
        <v>339</v>
      </c>
      <c r="C69" s="61">
        <v>0</v>
      </c>
      <c r="D69" s="61">
        <v>0</v>
      </c>
      <c r="E69" s="61">
        <v>0</v>
      </c>
      <c r="F69" s="61">
        <v>0</v>
      </c>
      <c r="G69" s="61">
        <v>0</v>
      </c>
    </row>
    <row r="70" spans="1:7" x14ac:dyDescent="0.25">
      <c r="A70" s="66" t="s">
        <v>340</v>
      </c>
      <c r="B70" s="60" t="s">
        <v>341</v>
      </c>
      <c r="C70" s="61">
        <v>0</v>
      </c>
      <c r="D70" s="61">
        <v>0</v>
      </c>
      <c r="E70" s="61">
        <v>0</v>
      </c>
      <c r="F70" s="61">
        <v>0</v>
      </c>
      <c r="G70" s="61">
        <v>0</v>
      </c>
    </row>
    <row r="71" spans="1:7" x14ac:dyDescent="0.25">
      <c r="A71" s="66" t="s">
        <v>342</v>
      </c>
      <c r="B71" s="60" t="s">
        <v>343</v>
      </c>
      <c r="C71" s="61">
        <v>0</v>
      </c>
      <c r="D71" s="61">
        <v>0</v>
      </c>
      <c r="E71" s="61">
        <v>0</v>
      </c>
      <c r="F71" s="61">
        <v>0</v>
      </c>
      <c r="G71" s="61">
        <v>0</v>
      </c>
    </row>
    <row r="72" spans="1:7" x14ac:dyDescent="0.25">
      <c r="A72" s="66" t="s">
        <v>344</v>
      </c>
      <c r="B72" s="60" t="s">
        <v>345</v>
      </c>
      <c r="C72" s="61">
        <v>0</v>
      </c>
      <c r="D72" s="61">
        <v>0</v>
      </c>
      <c r="E72" s="61">
        <v>0</v>
      </c>
      <c r="F72" s="61">
        <v>0</v>
      </c>
      <c r="G72" s="61">
        <v>0</v>
      </c>
    </row>
    <row r="73" spans="1:7" ht="32.4" x14ac:dyDescent="0.25">
      <c r="A73" s="66" t="s">
        <v>346</v>
      </c>
      <c r="B73" s="60" t="s">
        <v>347</v>
      </c>
      <c r="C73" s="61">
        <v>7.0000000000000001E-3</v>
      </c>
      <c r="D73" s="61">
        <v>0</v>
      </c>
      <c r="E73" s="61">
        <v>7.0000000000000001E-3</v>
      </c>
      <c r="F73" s="61">
        <v>0</v>
      </c>
      <c r="G73" s="61">
        <v>0</v>
      </c>
    </row>
    <row r="74" spans="1:7" x14ac:dyDescent="0.25">
      <c r="A74" s="66" t="s">
        <v>348</v>
      </c>
      <c r="B74" s="60" t="s">
        <v>349</v>
      </c>
      <c r="C74" s="61">
        <v>0</v>
      </c>
      <c r="D74" s="61">
        <v>0</v>
      </c>
      <c r="E74" s="61">
        <v>0</v>
      </c>
      <c r="F74" s="61">
        <v>0</v>
      </c>
      <c r="G74" s="61">
        <v>0</v>
      </c>
    </row>
    <row r="75" spans="1:7" x14ac:dyDescent="0.25">
      <c r="A75" s="66" t="s">
        <v>350</v>
      </c>
      <c r="B75" s="60" t="s">
        <v>339</v>
      </c>
      <c r="C75" s="61">
        <v>0</v>
      </c>
      <c r="D75" s="61">
        <v>0</v>
      </c>
      <c r="E75" s="61">
        <v>0</v>
      </c>
      <c r="F75" s="61">
        <v>0</v>
      </c>
      <c r="G75" s="61">
        <v>0</v>
      </c>
    </row>
    <row r="76" spans="1:7" x14ac:dyDescent="0.25">
      <c r="A76" s="66" t="s">
        <v>351</v>
      </c>
      <c r="B76" s="60" t="s">
        <v>341</v>
      </c>
      <c r="C76" s="61">
        <v>0</v>
      </c>
      <c r="D76" s="61">
        <v>0</v>
      </c>
      <c r="E76" s="61">
        <v>0</v>
      </c>
      <c r="F76" s="61">
        <v>0</v>
      </c>
      <c r="G76" s="61">
        <v>0</v>
      </c>
    </row>
    <row r="77" spans="1:7" x14ac:dyDescent="0.25">
      <c r="A77" s="66" t="s">
        <v>352</v>
      </c>
      <c r="B77" s="60" t="s">
        <v>353</v>
      </c>
      <c r="C77" s="61">
        <v>0</v>
      </c>
      <c r="D77" s="61">
        <v>0</v>
      </c>
      <c r="E77" s="61">
        <v>0</v>
      </c>
      <c r="F77" s="61">
        <v>0</v>
      </c>
      <c r="G77" s="61">
        <v>0</v>
      </c>
    </row>
    <row r="78" spans="1:7" x14ac:dyDescent="0.25">
      <c r="A78" s="66" t="s">
        <v>354</v>
      </c>
      <c r="B78" s="60" t="s">
        <v>345</v>
      </c>
      <c r="C78" s="61">
        <v>0</v>
      </c>
      <c r="D78" s="61">
        <v>0</v>
      </c>
      <c r="E78" s="61">
        <v>0</v>
      </c>
      <c r="F78" s="61">
        <v>0</v>
      </c>
      <c r="G78" s="61">
        <v>0</v>
      </c>
    </row>
    <row r="79" spans="1:7" ht="21.6" x14ac:dyDescent="0.25">
      <c r="A79" s="66" t="s">
        <v>355</v>
      </c>
      <c r="B79" s="60" t="s">
        <v>356</v>
      </c>
      <c r="C79" s="61">
        <v>6.9353477200000002</v>
      </c>
      <c r="D79" s="61">
        <v>2.4830845400000001</v>
      </c>
      <c r="E79" s="61">
        <v>1.30122005</v>
      </c>
      <c r="F79" s="61">
        <v>1.5725182800000002</v>
      </c>
      <c r="G79" s="61">
        <v>1.57852485</v>
      </c>
    </row>
    <row r="80" spans="1:7" x14ac:dyDescent="0.25">
      <c r="A80" s="66" t="s">
        <v>357</v>
      </c>
      <c r="B80" s="60" t="s">
        <v>358</v>
      </c>
      <c r="C80" s="61">
        <v>476.52736181</v>
      </c>
      <c r="D80" s="61">
        <v>112.1294051</v>
      </c>
      <c r="E80" s="61">
        <v>115.30636914</v>
      </c>
      <c r="F80" s="61">
        <v>101.45203342000003</v>
      </c>
      <c r="G80" s="61">
        <v>147.63955414999998</v>
      </c>
    </row>
    <row r="81" spans="1:8" x14ac:dyDescent="0.25">
      <c r="A81" s="66" t="s">
        <v>359</v>
      </c>
      <c r="B81" s="60" t="s">
        <v>360</v>
      </c>
      <c r="C81" s="61">
        <v>116.9590324</v>
      </c>
      <c r="D81" s="61">
        <v>24.993234659999999</v>
      </c>
      <c r="E81" s="61">
        <v>23.551694519999998</v>
      </c>
      <c r="F81" s="61">
        <v>32.249843609999999</v>
      </c>
      <c r="G81" s="61">
        <v>36.164259610000002</v>
      </c>
    </row>
    <row r="82" spans="1:8" x14ac:dyDescent="0.25">
      <c r="A82" s="66" t="s">
        <v>361</v>
      </c>
      <c r="B82" s="60" t="s">
        <v>362</v>
      </c>
      <c r="C82" s="61">
        <v>20.588245700000002</v>
      </c>
      <c r="D82" s="61">
        <v>1.1064838699999999</v>
      </c>
      <c r="E82" s="61">
        <v>1.4626631300000001</v>
      </c>
      <c r="F82" s="61">
        <v>5.5797464200000002</v>
      </c>
      <c r="G82" s="61">
        <v>12.439352280000005</v>
      </c>
    </row>
    <row r="83" spans="1:8" x14ac:dyDescent="0.25">
      <c r="A83" s="66" t="s">
        <v>363</v>
      </c>
      <c r="B83" s="60" t="s">
        <v>364</v>
      </c>
      <c r="C83" s="61">
        <v>566.16639559999999</v>
      </c>
      <c r="D83" s="61">
        <v>112.98819912</v>
      </c>
      <c r="E83" s="61">
        <v>62.726658290000003</v>
      </c>
      <c r="F83" s="61">
        <v>241.67092236000002</v>
      </c>
      <c r="G83" s="61">
        <v>148.78061582999999</v>
      </c>
    </row>
    <row r="84" spans="1:8" x14ac:dyDescent="0.25">
      <c r="A84" s="66" t="s">
        <v>365</v>
      </c>
      <c r="B84" s="60" t="s">
        <v>366</v>
      </c>
      <c r="C84" s="61">
        <v>25.447034590000001</v>
      </c>
      <c r="D84" s="61">
        <v>6.0902288899999997</v>
      </c>
      <c r="E84" s="61">
        <v>5.5215668500000001</v>
      </c>
      <c r="F84" s="61">
        <v>7.7890534300000018</v>
      </c>
      <c r="G84" s="61">
        <v>6.0461854200000014</v>
      </c>
    </row>
    <row r="85" spans="1:8" x14ac:dyDescent="0.25">
      <c r="A85" s="66" t="s">
        <v>367</v>
      </c>
      <c r="B85" s="60" t="s">
        <v>368</v>
      </c>
      <c r="C85" s="61">
        <v>0.55041004000000004</v>
      </c>
      <c r="D85" s="61">
        <v>0</v>
      </c>
      <c r="E85" s="61">
        <v>0</v>
      </c>
      <c r="F85" s="61">
        <v>0</v>
      </c>
      <c r="G85" s="61">
        <v>0.55041004000000004</v>
      </c>
    </row>
    <row r="86" spans="1:8" x14ac:dyDescent="0.25">
      <c r="A86" s="66" t="s">
        <v>369</v>
      </c>
      <c r="B86" s="60" t="s">
        <v>370</v>
      </c>
      <c r="C86" s="61">
        <v>0</v>
      </c>
      <c r="D86" s="61">
        <v>0</v>
      </c>
      <c r="E86" s="61">
        <v>0</v>
      </c>
      <c r="F86" s="61">
        <v>0</v>
      </c>
      <c r="G86" s="61">
        <v>0</v>
      </c>
    </row>
    <row r="87" spans="1:8" x14ac:dyDescent="0.25">
      <c r="A87" s="66" t="s">
        <v>371</v>
      </c>
      <c r="B87" s="60" t="s">
        <v>372</v>
      </c>
      <c r="C87" s="61">
        <v>0</v>
      </c>
      <c r="D87" s="61">
        <v>0</v>
      </c>
      <c r="E87" s="61">
        <v>0</v>
      </c>
      <c r="F87" s="61">
        <v>0</v>
      </c>
      <c r="G87" s="61">
        <v>0</v>
      </c>
    </row>
    <row r="88" spans="1:8" x14ac:dyDescent="0.25">
      <c r="A88" s="66" t="s">
        <v>373</v>
      </c>
      <c r="B88" s="60" t="s">
        <v>374</v>
      </c>
      <c r="C88" s="61">
        <v>725.66195161999997</v>
      </c>
      <c r="D88" s="61">
        <v>99.190388690000006</v>
      </c>
      <c r="E88" s="61">
        <v>62.617519639999998</v>
      </c>
      <c r="F88" s="61">
        <v>29.759592459999993</v>
      </c>
      <c r="G88" s="61">
        <v>534.09445083000003</v>
      </c>
    </row>
    <row r="89" spans="1:8" x14ac:dyDescent="0.25">
      <c r="A89" s="66" t="s">
        <v>375</v>
      </c>
      <c r="B89" s="60" t="s">
        <v>376</v>
      </c>
      <c r="C89" s="61">
        <v>0</v>
      </c>
      <c r="D89" s="61">
        <v>0</v>
      </c>
      <c r="E89" s="61">
        <v>0</v>
      </c>
      <c r="F89" s="61">
        <v>0</v>
      </c>
      <c r="G89" s="61">
        <v>0</v>
      </c>
    </row>
    <row r="90" spans="1:8" ht="21.6" x14ac:dyDescent="0.3">
      <c r="A90" s="65"/>
      <c r="B90" s="59" t="s">
        <v>377</v>
      </c>
      <c r="C90" s="59"/>
      <c r="D90" s="59"/>
      <c r="E90" s="61"/>
      <c r="F90" s="61"/>
      <c r="G90" s="61"/>
      <c r="H90" s="20"/>
    </row>
    <row r="91" spans="1:8" x14ac:dyDescent="0.25">
      <c r="A91" s="66" t="s">
        <v>378</v>
      </c>
      <c r="B91" s="60" t="s">
        <v>379</v>
      </c>
      <c r="C91" s="61">
        <v>-1288.1539788499999</v>
      </c>
      <c r="D91" s="61">
        <v>-336.03603240000001</v>
      </c>
      <c r="E91" s="61">
        <v>-249.88904899999994</v>
      </c>
      <c r="F91" s="61">
        <v>-830.78767395</v>
      </c>
      <c r="G91" s="61">
        <v>128.55877650000002</v>
      </c>
    </row>
    <row r="92" spans="1:8" x14ac:dyDescent="0.25">
      <c r="A92" s="66" t="s">
        <v>380</v>
      </c>
      <c r="B92" s="60" t="s">
        <v>381</v>
      </c>
      <c r="C92" s="61">
        <v>1671.93780158</v>
      </c>
      <c r="D92" s="61">
        <v>420.65671495999999</v>
      </c>
      <c r="E92" s="61">
        <v>361.45842151000005</v>
      </c>
      <c r="F92" s="61">
        <v>509.65101573999988</v>
      </c>
      <c r="G92" s="61">
        <v>380.17164937000001</v>
      </c>
    </row>
    <row r="93" spans="1:8" x14ac:dyDescent="0.25">
      <c r="A93" s="66" t="s">
        <v>382</v>
      </c>
      <c r="B93" s="60" t="s">
        <v>383</v>
      </c>
      <c r="C93" s="61">
        <v>0</v>
      </c>
      <c r="D93" s="61">
        <v>0</v>
      </c>
      <c r="E93" s="61">
        <v>0</v>
      </c>
      <c r="F93" s="61">
        <v>0</v>
      </c>
      <c r="G93" s="61">
        <v>0</v>
      </c>
    </row>
    <row r="94" spans="1:8" x14ac:dyDescent="0.25">
      <c r="A94" s="66" t="s">
        <v>384</v>
      </c>
      <c r="B94" s="60" t="s">
        <v>385</v>
      </c>
      <c r="C94" s="61">
        <v>215.92644408999999</v>
      </c>
      <c r="D94" s="61">
        <v>61.29896403</v>
      </c>
      <c r="E94" s="61">
        <v>4.4988422300000011</v>
      </c>
      <c r="F94" s="61">
        <v>482.77489611000004</v>
      </c>
      <c r="G94" s="61">
        <v>-332.6462582800001</v>
      </c>
    </row>
    <row r="95" spans="1:8" x14ac:dyDescent="0.25">
      <c r="A95" s="66" t="s">
        <v>386</v>
      </c>
      <c r="B95" s="60" t="s">
        <v>387</v>
      </c>
      <c r="C95" s="61">
        <v>0</v>
      </c>
      <c r="D95" s="61">
        <v>0</v>
      </c>
      <c r="E95" s="61">
        <v>0</v>
      </c>
      <c r="F95" s="61">
        <v>0</v>
      </c>
      <c r="G95" s="61">
        <v>0</v>
      </c>
    </row>
    <row r="96" spans="1:8" ht="21.6" x14ac:dyDescent="0.3">
      <c r="A96" s="65"/>
      <c r="B96" s="59" t="s">
        <v>388</v>
      </c>
      <c r="C96" s="59"/>
      <c r="D96" s="59"/>
      <c r="E96" s="61"/>
      <c r="F96" s="61"/>
      <c r="G96" s="61"/>
      <c r="H96" s="20"/>
    </row>
    <row r="97" spans="1:8" x14ac:dyDescent="0.25">
      <c r="A97" s="66" t="s">
        <v>389</v>
      </c>
      <c r="B97" s="60" t="s">
        <v>390</v>
      </c>
      <c r="C97" s="61">
        <v>164.57360707000001</v>
      </c>
      <c r="D97" s="61">
        <v>55.38770942</v>
      </c>
      <c r="E97" s="61">
        <v>65.551383490000006</v>
      </c>
      <c r="F97" s="61">
        <v>62.77699229000001</v>
      </c>
      <c r="G97" s="61">
        <v>-19.142478130000001</v>
      </c>
    </row>
    <row r="98" spans="1:8" ht="21.6" x14ac:dyDescent="0.25">
      <c r="A98" s="66" t="s">
        <v>391</v>
      </c>
      <c r="B98" s="60" t="s">
        <v>392</v>
      </c>
      <c r="C98" s="61">
        <v>0</v>
      </c>
      <c r="D98" s="61">
        <v>2.2149439999999999E-2</v>
      </c>
      <c r="E98" s="61">
        <v>0</v>
      </c>
      <c r="F98" s="61">
        <v>0</v>
      </c>
      <c r="G98" s="61">
        <v>-2.2149439999999999E-2</v>
      </c>
    </row>
    <row r="99" spans="1:8" x14ac:dyDescent="0.25">
      <c r="A99" s="66" t="s">
        <v>393</v>
      </c>
      <c r="B99" s="60" t="s">
        <v>394</v>
      </c>
      <c r="C99" s="61">
        <v>172.49259366000001</v>
      </c>
      <c r="D99" s="61">
        <v>43.246426370000002</v>
      </c>
      <c r="E99" s="61">
        <v>45.375722669999995</v>
      </c>
      <c r="F99" s="61">
        <v>47.203819279999998</v>
      </c>
      <c r="G99" s="61">
        <v>36.666625340000031</v>
      </c>
    </row>
    <row r="100" spans="1:8" x14ac:dyDescent="0.25">
      <c r="A100" s="66" t="s">
        <v>395</v>
      </c>
      <c r="B100" s="60" t="s">
        <v>396</v>
      </c>
      <c r="C100" s="61">
        <v>0</v>
      </c>
      <c r="D100" s="61">
        <v>0</v>
      </c>
      <c r="E100" s="61">
        <v>0</v>
      </c>
      <c r="F100" s="61">
        <v>0</v>
      </c>
      <c r="G100" s="61">
        <v>0</v>
      </c>
    </row>
    <row r="101" spans="1:8" x14ac:dyDescent="0.25">
      <c r="A101" s="66" t="s">
        <v>397</v>
      </c>
      <c r="B101" s="60" t="s">
        <v>398</v>
      </c>
      <c r="C101" s="61">
        <v>0</v>
      </c>
      <c r="D101" s="61">
        <v>0</v>
      </c>
      <c r="E101" s="61">
        <v>0</v>
      </c>
      <c r="F101" s="61">
        <v>0</v>
      </c>
      <c r="G101" s="61">
        <v>0</v>
      </c>
    </row>
    <row r="102" spans="1:8" ht="14.4" x14ac:dyDescent="0.3">
      <c r="A102" s="65"/>
      <c r="B102" s="59" t="s">
        <v>399</v>
      </c>
      <c r="C102" s="59"/>
      <c r="D102" s="59"/>
      <c r="E102" s="61"/>
      <c r="F102" s="61"/>
      <c r="G102" s="59"/>
      <c r="H102" s="20"/>
    </row>
    <row r="103" spans="1:8" ht="14.4" x14ac:dyDescent="0.3">
      <c r="A103" s="65" t="s">
        <v>400</v>
      </c>
      <c r="B103" s="59" t="s">
        <v>401</v>
      </c>
      <c r="C103" s="62">
        <v>583.87370922999992</v>
      </c>
      <c r="D103" s="62">
        <v>141.42561678999999</v>
      </c>
      <c r="E103" s="62">
        <v>200.24839957</v>
      </c>
      <c r="F103" s="62">
        <v>138.90667933000003</v>
      </c>
      <c r="G103" s="62">
        <v>103.29301353999989</v>
      </c>
      <c r="H103" s="21"/>
    </row>
    <row r="104" spans="1:8" ht="14.4" x14ac:dyDescent="0.3">
      <c r="A104" s="65" t="s">
        <v>402</v>
      </c>
      <c r="B104" s="59" t="s">
        <v>403</v>
      </c>
      <c r="C104" s="62">
        <v>239.18639788999999</v>
      </c>
      <c r="D104" s="62">
        <v>44.284679619999999</v>
      </c>
      <c r="E104" s="62">
        <v>-8.7218745999999996</v>
      </c>
      <c r="F104" s="62">
        <v>111.35796036000002</v>
      </c>
      <c r="G104" s="62">
        <v>92.265632509999989</v>
      </c>
      <c r="H104" s="20"/>
    </row>
    <row r="105" spans="1:8" ht="7.2" customHeight="1" x14ac:dyDescent="0.25"/>
    <row r="106" spans="1:8" s="83" customFormat="1" ht="15" customHeight="1" x14ac:dyDescent="0.2">
      <c r="A106" s="83" t="s">
        <v>723</v>
      </c>
    </row>
    <row r="107" spans="1:8" ht="13.8" x14ac:dyDescent="0.25">
      <c r="A107" s="122" t="s">
        <v>729</v>
      </c>
      <c r="B107" s="83"/>
      <c r="C107" s="83"/>
      <c r="D107" s="83"/>
      <c r="E107" s="83"/>
      <c r="F107" s="83"/>
      <c r="G107" s="83"/>
      <c r="H107" s="83"/>
    </row>
    <row r="108" spans="1:8" ht="13.8" x14ac:dyDescent="0.25">
      <c r="A108" s="122" t="s">
        <v>730</v>
      </c>
      <c r="B108" s="83"/>
      <c r="C108" s="83"/>
      <c r="D108" s="83"/>
      <c r="E108" s="83"/>
      <c r="F108" s="83"/>
      <c r="G108" s="83"/>
      <c r="H108" s="83"/>
    </row>
  </sheetData>
  <mergeCells count="1">
    <mergeCell ref="A1:G1"/>
  </mergeCells>
  <pageMargins left="0.74803149606299213" right="0.74803149606299213" top="0.98425196850393704" bottom="0.98425196850393704" header="0.51181102362204722" footer="0.51181102362204722"/>
  <pageSetup paperSize="9" scale="72" orientation="portrait" r:id="rId1"/>
  <headerFooter alignWithMargins="0"/>
  <rowBreaks count="1" manualBreakCount="1">
    <brk id="47" max="16383" man="1"/>
  </rowBreaks>
  <ignoredErrors>
    <ignoredError sqref="A4:G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8"/>
  <sheetViews>
    <sheetView showGridLines="0" zoomScaleNormal="100" workbookViewId="0">
      <pane xSplit="2" ySplit="4" topLeftCell="C5" activePane="bottomRight" state="frozen"/>
      <selection pane="topRight" activeCell="C1" sqref="C1"/>
      <selection pane="bottomLeft" activeCell="A5" sqref="A5"/>
      <selection pane="bottomRight" sqref="A1:G1"/>
    </sheetView>
  </sheetViews>
  <sheetFormatPr defaultColWidth="9.109375" defaultRowHeight="13.2" x14ac:dyDescent="0.25"/>
  <cols>
    <col min="1" max="1" width="10" style="16" customWidth="1"/>
    <col min="2" max="2" width="46.5546875" style="16" customWidth="1"/>
    <col min="3" max="7" width="12.33203125" style="16" customWidth="1"/>
    <col min="8" max="8" width="12.44140625" style="16" customWidth="1"/>
    <col min="9" max="16384" width="9.109375" style="16"/>
  </cols>
  <sheetData>
    <row r="1" spans="1:8" ht="15.6" x14ac:dyDescent="0.25">
      <c r="A1" s="134" t="s">
        <v>713</v>
      </c>
      <c r="B1" s="134"/>
      <c r="C1" s="134"/>
      <c r="D1" s="134"/>
      <c r="E1" s="134"/>
      <c r="F1" s="134"/>
      <c r="G1" s="134"/>
    </row>
    <row r="2" spans="1:8" ht="15.6" x14ac:dyDescent="0.25">
      <c r="A2" s="18"/>
      <c r="B2" s="18"/>
      <c r="C2" s="1"/>
      <c r="D2" s="1"/>
      <c r="E2" s="81"/>
      <c r="F2" s="1"/>
      <c r="G2" s="27" t="s">
        <v>0</v>
      </c>
    </row>
    <row r="3" spans="1:8" ht="21.6" x14ac:dyDescent="0.25">
      <c r="A3" s="57" t="s">
        <v>13</v>
      </c>
      <c r="B3" s="57" t="s">
        <v>14</v>
      </c>
      <c r="C3" s="57" t="s">
        <v>711</v>
      </c>
      <c r="D3" s="57" t="s">
        <v>687</v>
      </c>
      <c r="E3" s="57" t="s">
        <v>708</v>
      </c>
      <c r="F3" s="57" t="s">
        <v>709</v>
      </c>
      <c r="G3" s="57" t="s">
        <v>710</v>
      </c>
    </row>
    <row r="4" spans="1:8" x14ac:dyDescent="0.25">
      <c r="A4" s="58" t="s">
        <v>405</v>
      </c>
      <c r="B4" s="58" t="s">
        <v>406</v>
      </c>
      <c r="C4" s="58" t="s">
        <v>407</v>
      </c>
      <c r="D4" s="58" t="s">
        <v>408</v>
      </c>
      <c r="E4" s="58" t="s">
        <v>409</v>
      </c>
      <c r="F4" s="58" t="s">
        <v>410</v>
      </c>
      <c r="G4" s="58" t="s">
        <v>411</v>
      </c>
    </row>
    <row r="5" spans="1:8" ht="21.6" x14ac:dyDescent="0.25">
      <c r="A5" s="59"/>
      <c r="B5" s="59" t="s">
        <v>218</v>
      </c>
      <c r="C5" s="59"/>
      <c r="D5" s="59"/>
      <c r="E5" s="59"/>
      <c r="F5" s="59"/>
      <c r="G5" s="59"/>
    </row>
    <row r="6" spans="1:8" x14ac:dyDescent="0.25">
      <c r="A6" s="60" t="s">
        <v>219</v>
      </c>
      <c r="B6" s="60" t="s">
        <v>220</v>
      </c>
      <c r="C6" s="61">
        <v>34849.453951609998</v>
      </c>
      <c r="D6" s="61">
        <v>8376.1633194200003</v>
      </c>
      <c r="E6" s="61">
        <v>7022.7910288200001</v>
      </c>
      <c r="F6" s="61">
        <v>9699.7004338799998</v>
      </c>
      <c r="G6" s="61">
        <v>9750.7991694899974</v>
      </c>
    </row>
    <row r="7" spans="1:8" x14ac:dyDescent="0.25">
      <c r="A7" s="60" t="s">
        <v>221</v>
      </c>
      <c r="B7" s="60" t="s">
        <v>222</v>
      </c>
      <c r="C7" s="61">
        <v>6050.3209834899999</v>
      </c>
      <c r="D7" s="61">
        <v>1431.9878698099999</v>
      </c>
      <c r="E7" s="61">
        <v>1287.7705084300003</v>
      </c>
      <c r="F7" s="61">
        <v>1684.0875711799993</v>
      </c>
      <c r="G7" s="61">
        <v>1646.47503407</v>
      </c>
      <c r="H7" s="19"/>
    </row>
    <row r="8" spans="1:8" x14ac:dyDescent="0.25">
      <c r="A8" s="60" t="s">
        <v>223</v>
      </c>
      <c r="B8" s="60" t="s">
        <v>224</v>
      </c>
      <c r="C8" s="61">
        <v>19903.239280350001</v>
      </c>
      <c r="D8" s="61">
        <v>4520.8262448400001</v>
      </c>
      <c r="E8" s="61">
        <v>4099.880306609999</v>
      </c>
      <c r="F8" s="61">
        <v>5631.9674064500014</v>
      </c>
      <c r="G8" s="61">
        <v>5650.5653224500002</v>
      </c>
    </row>
    <row r="9" spans="1:8" x14ac:dyDescent="0.25">
      <c r="A9" s="60" t="s">
        <v>225</v>
      </c>
      <c r="B9" s="60" t="s">
        <v>8</v>
      </c>
      <c r="C9" s="61">
        <v>1131.5651849000001</v>
      </c>
      <c r="D9" s="61">
        <v>353.84493058999999</v>
      </c>
      <c r="E9" s="61">
        <v>220.80287008000005</v>
      </c>
      <c r="F9" s="61">
        <v>310.59867847999999</v>
      </c>
      <c r="G9" s="61">
        <v>246.31870575000005</v>
      </c>
    </row>
    <row r="10" spans="1:8" x14ac:dyDescent="0.25">
      <c r="A10" s="60" t="s">
        <v>226</v>
      </c>
      <c r="B10" s="60" t="s">
        <v>227</v>
      </c>
      <c r="C10" s="61">
        <v>33.738744180000005</v>
      </c>
      <c r="D10" s="61">
        <v>15.755817670000001</v>
      </c>
      <c r="E10" s="61">
        <v>5.8473638399999981</v>
      </c>
      <c r="F10" s="61">
        <v>1.2060237499999999</v>
      </c>
      <c r="G10" s="61">
        <v>10.929538920000008</v>
      </c>
    </row>
    <row r="11" spans="1:8" ht="21.6" x14ac:dyDescent="0.25">
      <c r="A11" s="60" t="s">
        <v>228</v>
      </c>
      <c r="B11" s="60" t="s">
        <v>229</v>
      </c>
      <c r="C11" s="61">
        <v>4134.2831571200004</v>
      </c>
      <c r="D11" s="61">
        <v>1276.7583968399999</v>
      </c>
      <c r="E11" s="61">
        <v>890.83560229000022</v>
      </c>
      <c r="F11" s="61">
        <v>1177.86059028</v>
      </c>
      <c r="G11" s="61">
        <v>788.82856771000024</v>
      </c>
    </row>
    <row r="12" spans="1:8" x14ac:dyDescent="0.25">
      <c r="A12" s="60" t="s">
        <v>230</v>
      </c>
      <c r="B12" s="60" t="s">
        <v>231</v>
      </c>
      <c r="C12" s="61">
        <v>2987.4755080099999</v>
      </c>
      <c r="D12" s="61">
        <v>934.96099059999995</v>
      </c>
      <c r="E12" s="61">
        <v>747.84903788999998</v>
      </c>
      <c r="F12" s="61">
        <v>791.99693609999997</v>
      </c>
      <c r="G12" s="61">
        <v>512.66854341999976</v>
      </c>
      <c r="H12" s="19"/>
    </row>
    <row r="13" spans="1:8" ht="32.4" x14ac:dyDescent="0.25">
      <c r="A13" s="60" t="s">
        <v>232</v>
      </c>
      <c r="B13" s="60" t="s">
        <v>233</v>
      </c>
      <c r="C13" s="61" t="s">
        <v>669</v>
      </c>
      <c r="D13" s="61">
        <v>14122.918675659999</v>
      </c>
      <c r="E13" s="61">
        <v>14037.20462314</v>
      </c>
      <c r="F13" s="61">
        <v>13799.738046640001</v>
      </c>
      <c r="G13" s="61">
        <v>14127.614776820003</v>
      </c>
    </row>
    <row r="14" spans="1:8" ht="32.4" x14ac:dyDescent="0.25">
      <c r="A14" s="60" t="s">
        <v>234</v>
      </c>
      <c r="B14" s="60" t="s">
        <v>235</v>
      </c>
      <c r="C14" s="61" t="s">
        <v>669</v>
      </c>
      <c r="D14" s="61">
        <v>12431.633247330001</v>
      </c>
      <c r="E14" s="61">
        <v>11182.205222000001</v>
      </c>
      <c r="F14" s="61">
        <v>11885.97320966</v>
      </c>
      <c r="G14" s="61">
        <v>12762.890636110002</v>
      </c>
    </row>
    <row r="15" spans="1:8" ht="21.6" x14ac:dyDescent="0.25">
      <c r="A15" s="60" t="s">
        <v>236</v>
      </c>
      <c r="B15" s="60" t="s">
        <v>237</v>
      </c>
      <c r="C15" s="61" t="s">
        <v>669</v>
      </c>
      <c r="D15" s="61">
        <v>1968.5805157100001</v>
      </c>
      <c r="E15" s="61">
        <v>1966.5329654699999</v>
      </c>
      <c r="F15" s="61">
        <v>1977.1523667899999</v>
      </c>
      <c r="G15" s="61">
        <v>1969.2818679299996</v>
      </c>
    </row>
    <row r="16" spans="1:8" ht="21.6" x14ac:dyDescent="0.25">
      <c r="A16" s="60" t="s">
        <v>238</v>
      </c>
      <c r="B16" s="60" t="s">
        <v>239</v>
      </c>
      <c r="C16" s="61" t="s">
        <v>669</v>
      </c>
      <c r="D16" s="61">
        <v>1668.8967032099999</v>
      </c>
      <c r="E16" s="61">
        <v>1460.4270885999999</v>
      </c>
      <c r="F16" s="61">
        <v>1423.1644372400001</v>
      </c>
      <c r="G16" s="61">
        <v>1025.6122689899998</v>
      </c>
    </row>
    <row r="17" spans="1:8" ht="32.4" x14ac:dyDescent="0.3">
      <c r="A17" s="59" t="s">
        <v>240</v>
      </c>
      <c r="B17" s="59" t="s">
        <v>241</v>
      </c>
      <c r="C17" s="62">
        <v>31136.225336259999</v>
      </c>
      <c r="D17" s="62">
        <v>8491.0065384099998</v>
      </c>
      <c r="E17" s="62">
        <v>7083.8726064000002</v>
      </c>
      <c r="F17" s="62">
        <v>7538.0979553300003</v>
      </c>
      <c r="G17" s="62">
        <v>8023.24823612</v>
      </c>
      <c r="H17" s="20"/>
    </row>
    <row r="18" spans="1:8" ht="21.6" x14ac:dyDescent="0.3">
      <c r="A18" s="59"/>
      <c r="B18" s="59" t="s">
        <v>242</v>
      </c>
      <c r="C18" s="59"/>
      <c r="D18" s="59"/>
      <c r="E18" s="59"/>
      <c r="F18" s="59"/>
      <c r="G18" s="62"/>
      <c r="H18" s="20"/>
    </row>
    <row r="19" spans="1:8" x14ac:dyDescent="0.25">
      <c r="A19" s="60" t="s">
        <v>243</v>
      </c>
      <c r="B19" s="60" t="s">
        <v>244</v>
      </c>
      <c r="C19" s="61">
        <v>0</v>
      </c>
      <c r="D19" s="61">
        <v>0</v>
      </c>
      <c r="E19" s="61">
        <v>0</v>
      </c>
      <c r="F19" s="61">
        <v>0</v>
      </c>
      <c r="G19" s="61">
        <v>0</v>
      </c>
    </row>
    <row r="20" spans="1:8" ht="21.6" x14ac:dyDescent="0.25">
      <c r="A20" s="60" t="s">
        <v>245</v>
      </c>
      <c r="B20" s="60" t="s">
        <v>229</v>
      </c>
      <c r="C20" s="61">
        <v>0</v>
      </c>
      <c r="D20" s="61">
        <v>0</v>
      </c>
      <c r="E20" s="61">
        <v>0</v>
      </c>
      <c r="F20" s="61">
        <v>0</v>
      </c>
      <c r="G20" s="61">
        <v>0</v>
      </c>
    </row>
    <row r="21" spans="1:8" x14ac:dyDescent="0.25">
      <c r="A21" s="60" t="s">
        <v>246</v>
      </c>
      <c r="B21" s="60" t="s">
        <v>247</v>
      </c>
      <c r="C21" s="61">
        <v>0</v>
      </c>
      <c r="D21" s="61">
        <v>0</v>
      </c>
      <c r="E21" s="61">
        <v>0</v>
      </c>
      <c r="F21" s="61">
        <v>0</v>
      </c>
      <c r="G21" s="61">
        <v>0</v>
      </c>
    </row>
    <row r="22" spans="1:8" ht="21.6" x14ac:dyDescent="0.3">
      <c r="A22" s="59" t="s">
        <v>248</v>
      </c>
      <c r="B22" s="59" t="s">
        <v>249</v>
      </c>
      <c r="C22" s="62">
        <v>0</v>
      </c>
      <c r="D22" s="62">
        <v>0</v>
      </c>
      <c r="E22" s="62">
        <v>0</v>
      </c>
      <c r="F22" s="62">
        <v>0</v>
      </c>
      <c r="G22" s="62">
        <v>0</v>
      </c>
      <c r="H22" s="21"/>
    </row>
    <row r="23" spans="1:8" ht="21.6" x14ac:dyDescent="0.3">
      <c r="A23" s="59"/>
      <c r="B23" s="59" t="s">
        <v>250</v>
      </c>
      <c r="C23" s="59"/>
      <c r="D23" s="59"/>
      <c r="E23" s="59"/>
      <c r="F23" s="59"/>
      <c r="G23" s="59"/>
      <c r="H23" s="20"/>
    </row>
    <row r="24" spans="1:8" x14ac:dyDescent="0.25">
      <c r="A24" s="60" t="s">
        <v>251</v>
      </c>
      <c r="B24" s="60" t="s">
        <v>252</v>
      </c>
      <c r="C24" s="61">
        <v>48.206248680000009</v>
      </c>
      <c r="D24" s="61">
        <v>6.1372525299999996</v>
      </c>
      <c r="E24" s="61">
        <v>8.9868968599999999</v>
      </c>
      <c r="F24" s="61">
        <v>15.057073250000004</v>
      </c>
      <c r="G24" s="61">
        <v>18.025026040000007</v>
      </c>
    </row>
    <row r="25" spans="1:8" x14ac:dyDescent="0.25">
      <c r="A25" s="60" t="s">
        <v>253</v>
      </c>
      <c r="B25" s="60" t="s">
        <v>254</v>
      </c>
      <c r="C25" s="61">
        <v>45.815933520000009</v>
      </c>
      <c r="D25" s="61">
        <v>5.77872611</v>
      </c>
      <c r="E25" s="61">
        <v>8.4519623800000012</v>
      </c>
      <c r="F25" s="61">
        <v>14.585557419999997</v>
      </c>
      <c r="G25" s="61">
        <v>16.999687610000009</v>
      </c>
    </row>
    <row r="26" spans="1:8" ht="21.6" x14ac:dyDescent="0.25">
      <c r="A26" s="60" t="s">
        <v>255</v>
      </c>
      <c r="B26" s="60" t="s">
        <v>256</v>
      </c>
      <c r="C26" s="61">
        <v>5.1735799999999997E-3</v>
      </c>
      <c r="D26" s="61">
        <v>5.1735799999999997E-3</v>
      </c>
      <c r="E26" s="61">
        <v>0</v>
      </c>
      <c r="F26" s="61">
        <v>0</v>
      </c>
      <c r="G26" s="61">
        <v>0</v>
      </c>
    </row>
    <row r="27" spans="1:8" ht="43.2" x14ac:dyDescent="0.3">
      <c r="A27" s="59" t="s">
        <v>257</v>
      </c>
      <c r="B27" s="59" t="s">
        <v>258</v>
      </c>
      <c r="C27" s="62">
        <v>0</v>
      </c>
      <c r="D27" s="62">
        <v>0</v>
      </c>
      <c r="E27" s="62">
        <v>0</v>
      </c>
      <c r="F27" s="62">
        <v>0</v>
      </c>
      <c r="G27" s="62">
        <v>0</v>
      </c>
      <c r="H27" s="20"/>
    </row>
    <row r="28" spans="1:8" ht="21.6" x14ac:dyDescent="0.3">
      <c r="A28" s="59"/>
      <c r="B28" s="59" t="s">
        <v>259</v>
      </c>
      <c r="C28" s="59"/>
      <c r="D28" s="59"/>
      <c r="E28" s="59"/>
      <c r="F28" s="59"/>
      <c r="G28" s="59"/>
      <c r="H28" s="20"/>
    </row>
    <row r="29" spans="1:8" ht="21.6" x14ac:dyDescent="0.25">
      <c r="A29" s="60" t="s">
        <v>260</v>
      </c>
      <c r="B29" s="60" t="s">
        <v>261</v>
      </c>
      <c r="C29" s="61">
        <v>6553.8123818000004</v>
      </c>
      <c r="D29" s="61">
        <v>1052.7098690099999</v>
      </c>
      <c r="E29" s="61">
        <v>2074.9449083899999</v>
      </c>
      <c r="F29" s="61">
        <v>1180.23687677</v>
      </c>
      <c r="G29" s="61">
        <v>2245.9207276300003</v>
      </c>
    </row>
    <row r="30" spans="1:8" x14ac:dyDescent="0.25">
      <c r="A30" s="60" t="s">
        <v>262</v>
      </c>
      <c r="B30" s="60" t="s">
        <v>263</v>
      </c>
      <c r="C30" s="61">
        <v>0</v>
      </c>
      <c r="D30" s="61">
        <v>0</v>
      </c>
      <c r="E30" s="61">
        <v>0</v>
      </c>
      <c r="F30" s="61">
        <v>0</v>
      </c>
      <c r="G30" s="61">
        <v>0</v>
      </c>
    </row>
    <row r="31" spans="1:8" ht="21.6" x14ac:dyDescent="0.25">
      <c r="A31" s="60" t="s">
        <v>264</v>
      </c>
      <c r="B31" s="60" t="s">
        <v>265</v>
      </c>
      <c r="C31" s="61">
        <v>0</v>
      </c>
      <c r="D31" s="61">
        <v>1.7345869999999763E-2</v>
      </c>
      <c r="E31" s="61">
        <v>1.7172411299999979</v>
      </c>
      <c r="F31" s="61">
        <v>0</v>
      </c>
      <c r="G31" s="61">
        <v>-1.7345869999999763</v>
      </c>
    </row>
    <row r="32" spans="1:8" ht="32.4" x14ac:dyDescent="0.25">
      <c r="A32" s="60" t="s">
        <v>266</v>
      </c>
      <c r="B32" s="60" t="s">
        <v>267</v>
      </c>
      <c r="C32" s="61">
        <v>0</v>
      </c>
      <c r="D32" s="61">
        <v>0</v>
      </c>
      <c r="E32" s="61">
        <v>0</v>
      </c>
      <c r="F32" s="61">
        <v>0</v>
      </c>
      <c r="G32" s="61">
        <v>0</v>
      </c>
    </row>
    <row r="33" spans="1:8" ht="21.6" x14ac:dyDescent="0.25">
      <c r="A33" s="60" t="s">
        <v>268</v>
      </c>
      <c r="B33" s="60" t="s">
        <v>269</v>
      </c>
      <c r="C33" s="61">
        <v>1454.50417453</v>
      </c>
      <c r="D33" s="61">
        <v>277.78460527000004</v>
      </c>
      <c r="E33" s="61">
        <v>343.67238280999993</v>
      </c>
      <c r="F33" s="61">
        <v>524.97513312000001</v>
      </c>
      <c r="G33" s="61">
        <v>308.07205333000002</v>
      </c>
    </row>
    <row r="34" spans="1:8" x14ac:dyDescent="0.25">
      <c r="A34" s="60" t="s">
        <v>270</v>
      </c>
      <c r="B34" s="60" t="s">
        <v>271</v>
      </c>
      <c r="C34" s="61">
        <v>1263.9536482599999</v>
      </c>
      <c r="D34" s="61">
        <v>243.20028066999998</v>
      </c>
      <c r="E34" s="61">
        <v>274.33229974000005</v>
      </c>
      <c r="F34" s="61">
        <v>476.19436721000005</v>
      </c>
      <c r="G34" s="61">
        <v>270.22670063999965</v>
      </c>
    </row>
    <row r="35" spans="1:8" ht="21.6" x14ac:dyDescent="0.25">
      <c r="A35" s="60" t="s">
        <v>272</v>
      </c>
      <c r="B35" s="60" t="s">
        <v>273</v>
      </c>
      <c r="C35" s="61">
        <v>0</v>
      </c>
      <c r="D35" s="61">
        <v>0</v>
      </c>
      <c r="E35" s="61">
        <v>0</v>
      </c>
      <c r="F35" s="61">
        <v>0</v>
      </c>
      <c r="G35" s="61">
        <v>0</v>
      </c>
    </row>
    <row r="36" spans="1:8" ht="21.6" x14ac:dyDescent="0.25">
      <c r="A36" s="60" t="s">
        <v>274</v>
      </c>
      <c r="B36" s="60" t="s">
        <v>275</v>
      </c>
      <c r="C36" s="61">
        <v>1.6949695300000001</v>
      </c>
      <c r="D36" s="61">
        <v>0.18521800999999999</v>
      </c>
      <c r="E36" s="61">
        <v>0.25432934000000001</v>
      </c>
      <c r="F36" s="61">
        <v>0.29184073000000005</v>
      </c>
      <c r="G36" s="61">
        <v>0.96358144999999995</v>
      </c>
    </row>
    <row r="37" spans="1:8" ht="32.4" x14ac:dyDescent="0.25">
      <c r="A37" s="60" t="s">
        <v>276</v>
      </c>
      <c r="B37" s="60" t="s">
        <v>277</v>
      </c>
      <c r="C37" s="61">
        <v>686.8307347299999</v>
      </c>
      <c r="D37" s="61">
        <v>137.32824278999999</v>
      </c>
      <c r="E37" s="61">
        <v>128.02443706000003</v>
      </c>
      <c r="F37" s="61">
        <v>284.26537179999997</v>
      </c>
      <c r="G37" s="61">
        <v>137.21268307999992</v>
      </c>
    </row>
    <row r="38" spans="1:8" x14ac:dyDescent="0.25">
      <c r="A38" s="60" t="s">
        <v>278</v>
      </c>
      <c r="B38" s="60" t="s">
        <v>279</v>
      </c>
      <c r="C38" s="61">
        <v>483.94702601999995</v>
      </c>
      <c r="D38" s="61">
        <v>116.64821231000001</v>
      </c>
      <c r="E38" s="61">
        <v>142.70214334000002</v>
      </c>
      <c r="F38" s="61">
        <v>97.839241599999966</v>
      </c>
      <c r="G38" s="61">
        <v>126.75742876999999</v>
      </c>
    </row>
    <row r="39" spans="1:8" ht="21.6" x14ac:dyDescent="0.25">
      <c r="A39" s="60" t="s">
        <v>280</v>
      </c>
      <c r="B39" s="60" t="s">
        <v>281</v>
      </c>
      <c r="C39" s="61">
        <v>354.18511698999998</v>
      </c>
      <c r="D39" s="61">
        <v>89.545221409999996</v>
      </c>
      <c r="E39" s="61">
        <v>94.109484040000012</v>
      </c>
      <c r="F39" s="61">
        <v>70.94262882000001</v>
      </c>
      <c r="G39" s="61">
        <v>99.587782720000021</v>
      </c>
    </row>
    <row r="40" spans="1:8" x14ac:dyDescent="0.25">
      <c r="A40" s="60" t="s">
        <v>282</v>
      </c>
      <c r="B40" s="60" t="s">
        <v>283</v>
      </c>
      <c r="C40" s="61">
        <v>1675.0992640300003</v>
      </c>
      <c r="D40" s="61">
        <v>272.34682445999999</v>
      </c>
      <c r="E40" s="61">
        <v>86.92986648000003</v>
      </c>
      <c r="F40" s="61">
        <v>871.89366938000001</v>
      </c>
      <c r="G40" s="61">
        <v>443.92890371000044</v>
      </c>
    </row>
    <row r="41" spans="1:8" x14ac:dyDescent="0.25">
      <c r="A41" s="60" t="s">
        <v>284</v>
      </c>
      <c r="B41" s="60" t="s">
        <v>285</v>
      </c>
      <c r="C41" s="61">
        <v>2307.7922318900005</v>
      </c>
      <c r="D41" s="61">
        <v>460.60798085000005</v>
      </c>
      <c r="E41" s="61">
        <v>425.83189578999992</v>
      </c>
      <c r="F41" s="61">
        <v>734.91569018000018</v>
      </c>
      <c r="G41" s="61">
        <v>686.43666507000012</v>
      </c>
    </row>
    <row r="42" spans="1:8" x14ac:dyDescent="0.25">
      <c r="A42" s="60" t="s">
        <v>286</v>
      </c>
      <c r="B42" s="60" t="s">
        <v>287</v>
      </c>
      <c r="C42" s="61">
        <v>47.400568370000002</v>
      </c>
      <c r="D42" s="61">
        <v>9.5828650000000001E-2</v>
      </c>
      <c r="E42" s="61">
        <v>0.79506189999999999</v>
      </c>
      <c r="F42" s="61">
        <v>1.5889940000000102E-2</v>
      </c>
      <c r="G42" s="61">
        <v>46.493787879999999</v>
      </c>
    </row>
    <row r="43" spans="1:8" x14ac:dyDescent="0.25">
      <c r="A43" s="60" t="s">
        <v>288</v>
      </c>
      <c r="B43" s="60" t="s">
        <v>289</v>
      </c>
      <c r="C43" s="61">
        <v>614.27682052</v>
      </c>
      <c r="D43" s="61">
        <v>140.11436312000001</v>
      </c>
      <c r="E43" s="61">
        <v>144.94840227999998</v>
      </c>
      <c r="F43" s="61">
        <v>141.30570211000008</v>
      </c>
      <c r="G43" s="61">
        <v>187.90835300999998</v>
      </c>
    </row>
    <row r="44" spans="1:8" x14ac:dyDescent="0.25">
      <c r="A44" s="60" t="s">
        <v>290</v>
      </c>
      <c r="B44" s="60" t="s">
        <v>291</v>
      </c>
      <c r="C44" s="61">
        <v>1313.90825823</v>
      </c>
      <c r="D44" s="61">
        <v>239.71188623</v>
      </c>
      <c r="E44" s="61">
        <v>236.28255649999994</v>
      </c>
      <c r="F44" s="61">
        <v>436.17321937000008</v>
      </c>
      <c r="G44" s="61">
        <v>401.7405961299998</v>
      </c>
    </row>
    <row r="45" spans="1:8" x14ac:dyDescent="0.25">
      <c r="A45" s="60" t="s">
        <v>292</v>
      </c>
      <c r="B45" s="60" t="s">
        <v>293</v>
      </c>
      <c r="C45" s="61">
        <v>1.7543300000000019E-3</v>
      </c>
      <c r="D45" s="61">
        <v>8.09E-2</v>
      </c>
      <c r="E45" s="61">
        <v>6.3600000000000004E-2</v>
      </c>
      <c r="F45" s="61">
        <v>8.125433E-2</v>
      </c>
      <c r="G45" s="61">
        <v>-0.224</v>
      </c>
    </row>
    <row r="46" spans="1:8" x14ac:dyDescent="0.25">
      <c r="A46" s="60" t="s">
        <v>294</v>
      </c>
      <c r="B46" s="60" t="s">
        <v>295</v>
      </c>
      <c r="C46" s="61">
        <v>1534.5527844200001</v>
      </c>
      <c r="D46" s="61">
        <v>791.45486168999992</v>
      </c>
      <c r="E46" s="61">
        <v>155.3033644700001</v>
      </c>
      <c r="F46" s="61">
        <v>415.14261519999991</v>
      </c>
      <c r="G46" s="61">
        <v>172.65194305999989</v>
      </c>
    </row>
    <row r="47" spans="1:8" x14ac:dyDescent="0.25">
      <c r="A47" s="60" t="s">
        <v>296</v>
      </c>
      <c r="B47" s="60" t="s">
        <v>297</v>
      </c>
      <c r="C47" s="61">
        <v>0</v>
      </c>
      <c r="D47" s="61">
        <v>0</v>
      </c>
      <c r="E47" s="61">
        <v>0</v>
      </c>
      <c r="F47" s="61">
        <v>0</v>
      </c>
      <c r="G47" s="61">
        <v>0</v>
      </c>
    </row>
    <row r="48" spans="1:8" ht="21.6" x14ac:dyDescent="0.3">
      <c r="A48" s="59"/>
      <c r="B48" s="59" t="s">
        <v>298</v>
      </c>
      <c r="C48" s="59"/>
      <c r="D48" s="59"/>
      <c r="E48" s="59"/>
      <c r="F48" s="59"/>
      <c r="G48" s="59"/>
      <c r="H48" s="20"/>
    </row>
    <row r="49" spans="1:8" x14ac:dyDescent="0.25">
      <c r="A49" s="60" t="s">
        <v>299</v>
      </c>
      <c r="B49" s="60" t="s">
        <v>300</v>
      </c>
      <c r="C49" s="61">
        <v>12116.572917210002</v>
      </c>
      <c r="D49" s="61">
        <v>3005.07262679</v>
      </c>
      <c r="E49" s="61">
        <v>2651.9918588</v>
      </c>
      <c r="F49" s="61">
        <v>3228.8979137999995</v>
      </c>
      <c r="G49" s="61">
        <v>3230.6105178200023</v>
      </c>
    </row>
    <row r="50" spans="1:8" ht="32.4" x14ac:dyDescent="0.25">
      <c r="A50" s="60" t="s">
        <v>301</v>
      </c>
      <c r="B50" s="60" t="s">
        <v>302</v>
      </c>
      <c r="C50" s="61">
        <v>640.24299600999984</v>
      </c>
      <c r="D50" s="61">
        <v>168.80959246999998</v>
      </c>
      <c r="E50" s="61">
        <v>114.4887579</v>
      </c>
      <c r="F50" s="61">
        <v>166.16474102999996</v>
      </c>
      <c r="G50" s="61">
        <v>190.7799046099999</v>
      </c>
    </row>
    <row r="51" spans="1:8" x14ac:dyDescent="0.25">
      <c r="A51" s="60" t="s">
        <v>303</v>
      </c>
      <c r="B51" s="60" t="s">
        <v>304</v>
      </c>
      <c r="C51" s="61">
        <v>0</v>
      </c>
      <c r="D51" s="61">
        <v>0</v>
      </c>
      <c r="E51" s="61">
        <v>0</v>
      </c>
      <c r="F51" s="61">
        <v>0</v>
      </c>
      <c r="G51" s="61">
        <v>0</v>
      </c>
    </row>
    <row r="52" spans="1:8" ht="14.4" x14ac:dyDescent="0.3">
      <c r="A52" s="59"/>
      <c r="B52" s="59" t="s">
        <v>305</v>
      </c>
      <c r="C52" s="59"/>
      <c r="D52" s="59"/>
      <c r="E52" s="59"/>
      <c r="F52" s="59"/>
      <c r="G52" s="59"/>
      <c r="H52" s="20"/>
    </row>
    <row r="53" spans="1:8" ht="21.6" x14ac:dyDescent="0.25">
      <c r="A53" s="60" t="s">
        <v>306</v>
      </c>
      <c r="B53" s="60" t="s">
        <v>307</v>
      </c>
      <c r="C53" s="61">
        <v>8125.7184835399994</v>
      </c>
      <c r="D53" s="61">
        <v>1522.01833392</v>
      </c>
      <c r="E53" s="61">
        <v>2175.3028602100003</v>
      </c>
      <c r="F53" s="61">
        <v>1742.3971938499999</v>
      </c>
      <c r="G53" s="61">
        <v>2686.000095559999</v>
      </c>
    </row>
    <row r="54" spans="1:8" ht="21.6" x14ac:dyDescent="0.25">
      <c r="A54" s="60" t="s">
        <v>308</v>
      </c>
      <c r="B54" s="60" t="s">
        <v>309</v>
      </c>
      <c r="C54" s="61">
        <v>22.422564980000001</v>
      </c>
      <c r="D54" s="61">
        <v>10.68262693</v>
      </c>
      <c r="E54" s="61">
        <v>11.504475480000002</v>
      </c>
      <c r="F54" s="61">
        <v>-2.9721512300000015</v>
      </c>
      <c r="G54" s="61">
        <v>3.2076138000000007</v>
      </c>
    </row>
    <row r="55" spans="1:8" x14ac:dyDescent="0.25">
      <c r="A55" s="60" t="s">
        <v>310</v>
      </c>
      <c r="B55" s="60" t="s">
        <v>311</v>
      </c>
      <c r="C55" s="61">
        <v>0</v>
      </c>
      <c r="D55" s="61">
        <v>0</v>
      </c>
      <c r="E55" s="61">
        <v>0</v>
      </c>
      <c r="F55" s="61">
        <v>0</v>
      </c>
      <c r="G55" s="61">
        <v>0</v>
      </c>
    </row>
    <row r="56" spans="1:8" x14ac:dyDescent="0.25">
      <c r="A56" s="60" t="s">
        <v>312</v>
      </c>
      <c r="B56" s="60" t="s">
        <v>313</v>
      </c>
      <c r="C56" s="61">
        <v>0</v>
      </c>
      <c r="D56" s="61">
        <v>0</v>
      </c>
      <c r="E56" s="61">
        <v>0</v>
      </c>
      <c r="F56" s="61">
        <v>0</v>
      </c>
      <c r="G56" s="61">
        <v>0</v>
      </c>
    </row>
    <row r="57" spans="1:8" ht="32.4" x14ac:dyDescent="0.25">
      <c r="A57" s="60" t="s">
        <v>314</v>
      </c>
      <c r="B57" s="60" t="s">
        <v>315</v>
      </c>
      <c r="C57" s="61">
        <v>0</v>
      </c>
      <c r="D57" s="61">
        <v>0</v>
      </c>
      <c r="E57" s="61">
        <v>0</v>
      </c>
      <c r="F57" s="61">
        <v>0</v>
      </c>
      <c r="G57" s="61">
        <v>0</v>
      </c>
    </row>
    <row r="58" spans="1:8" x14ac:dyDescent="0.25">
      <c r="A58" s="60" t="s">
        <v>316</v>
      </c>
      <c r="B58" s="60" t="s">
        <v>317</v>
      </c>
      <c r="C58" s="61">
        <v>112.71204415999999</v>
      </c>
      <c r="D58" s="61">
        <v>24.015505990000001</v>
      </c>
      <c r="E58" s="61">
        <v>22.336206929999996</v>
      </c>
      <c r="F58" s="61">
        <v>26.936670899999996</v>
      </c>
      <c r="G58" s="61">
        <v>39.423660339999998</v>
      </c>
    </row>
    <row r="59" spans="1:8" ht="21.6" x14ac:dyDescent="0.25">
      <c r="A59" s="60" t="s">
        <v>318</v>
      </c>
      <c r="B59" s="60" t="s">
        <v>319</v>
      </c>
      <c r="C59" s="61">
        <v>8624.0061909100023</v>
      </c>
      <c r="D59" s="61">
        <v>2254.0989658099998</v>
      </c>
      <c r="E59" s="61">
        <v>1883.0317394200006</v>
      </c>
      <c r="F59" s="61">
        <v>2172.6463550899985</v>
      </c>
      <c r="G59" s="61">
        <v>2314.2291305900017</v>
      </c>
    </row>
    <row r="60" spans="1:8" x14ac:dyDescent="0.25">
      <c r="A60" s="60" t="s">
        <v>320</v>
      </c>
      <c r="B60" s="60" t="s">
        <v>321</v>
      </c>
      <c r="C60" s="61">
        <v>7792.1761805500009</v>
      </c>
      <c r="D60" s="61">
        <v>2091.9928085800002</v>
      </c>
      <c r="E60" s="61">
        <v>1703.0754651899997</v>
      </c>
      <c r="F60" s="61">
        <v>1926.3533648799998</v>
      </c>
      <c r="G60" s="61">
        <v>2070.7545419000016</v>
      </c>
    </row>
    <row r="61" spans="1:8" x14ac:dyDescent="0.25">
      <c r="A61" s="60" t="s">
        <v>322</v>
      </c>
      <c r="B61" s="60" t="s">
        <v>323</v>
      </c>
      <c r="C61" s="61">
        <v>0</v>
      </c>
      <c r="D61" s="61">
        <v>0</v>
      </c>
      <c r="E61" s="61">
        <v>0</v>
      </c>
      <c r="F61" s="61">
        <v>0</v>
      </c>
      <c r="G61" s="61">
        <v>0</v>
      </c>
    </row>
    <row r="62" spans="1:8" ht="21.6" x14ac:dyDescent="0.25">
      <c r="A62" s="60" t="s">
        <v>324</v>
      </c>
      <c r="B62" s="60" t="s">
        <v>325</v>
      </c>
      <c r="C62" s="61">
        <v>69.760813040000002</v>
      </c>
      <c r="D62" s="61">
        <v>18.930671619999998</v>
      </c>
      <c r="E62" s="61">
        <v>8.5413859200000033</v>
      </c>
      <c r="F62" s="61">
        <v>21.39756646</v>
      </c>
      <c r="G62" s="61">
        <v>20.89118904</v>
      </c>
    </row>
    <row r="63" spans="1:8" x14ac:dyDescent="0.25">
      <c r="A63" s="60" t="s">
        <v>326</v>
      </c>
      <c r="B63" s="60" t="s">
        <v>327</v>
      </c>
      <c r="C63" s="61">
        <v>67.135282779999997</v>
      </c>
      <c r="D63" s="61">
        <v>18.043815370000001</v>
      </c>
      <c r="E63" s="61">
        <v>7.0508504899999984</v>
      </c>
      <c r="F63" s="61">
        <v>21.27239762</v>
      </c>
      <c r="G63" s="61">
        <v>20.768219299999991</v>
      </c>
    </row>
    <row r="64" spans="1:8" x14ac:dyDescent="0.25">
      <c r="A64" s="60" t="s">
        <v>328</v>
      </c>
      <c r="B64" s="60" t="s">
        <v>329</v>
      </c>
      <c r="C64" s="61">
        <v>24.999228619999997</v>
      </c>
      <c r="D64" s="61">
        <v>7.1747869399999997</v>
      </c>
      <c r="E64" s="61">
        <v>5.6085952099999998</v>
      </c>
      <c r="F64" s="61">
        <v>7.0950605299999987</v>
      </c>
      <c r="G64" s="61">
        <v>5.1207859399999966</v>
      </c>
    </row>
    <row r="65" spans="1:7" x14ac:dyDescent="0.25">
      <c r="A65" s="60" t="s">
        <v>330</v>
      </c>
      <c r="B65" s="60" t="s">
        <v>331</v>
      </c>
      <c r="C65" s="61">
        <v>0.20842000999999999</v>
      </c>
      <c r="D65" s="61">
        <v>0.12775624999999999</v>
      </c>
      <c r="E65" s="61">
        <v>2.3723430000000018E-2</v>
      </c>
      <c r="F65" s="61">
        <v>9.3585099999999866E-3</v>
      </c>
      <c r="G65" s="61">
        <v>4.7581819999999997E-2</v>
      </c>
    </row>
    <row r="66" spans="1:7" x14ac:dyDescent="0.25">
      <c r="A66" s="60" t="s">
        <v>332</v>
      </c>
      <c r="B66" s="60" t="s">
        <v>333</v>
      </c>
      <c r="C66" s="61">
        <v>0.20842000999999999</v>
      </c>
      <c r="D66" s="61">
        <v>0.12775624999999999</v>
      </c>
      <c r="E66" s="61">
        <v>2.3723430000000018E-2</v>
      </c>
      <c r="F66" s="61">
        <v>9.3585099999999866E-3</v>
      </c>
      <c r="G66" s="61">
        <v>4.7581819999999997E-2</v>
      </c>
    </row>
    <row r="67" spans="1:7" ht="21.6" x14ac:dyDescent="0.25">
      <c r="A67" s="60" t="s">
        <v>334</v>
      </c>
      <c r="B67" s="60" t="s">
        <v>335</v>
      </c>
      <c r="C67" s="61">
        <v>384.71913758000005</v>
      </c>
      <c r="D67" s="61">
        <v>88.003236220000005</v>
      </c>
      <c r="E67" s="61">
        <v>69.057946139999999</v>
      </c>
      <c r="F67" s="61">
        <v>110.05361035</v>
      </c>
      <c r="G67" s="61">
        <v>117.60434487000002</v>
      </c>
    </row>
    <row r="68" spans="1:7" x14ac:dyDescent="0.25">
      <c r="A68" s="60" t="s">
        <v>336</v>
      </c>
      <c r="B68" s="60" t="s">
        <v>337</v>
      </c>
      <c r="C68" s="61">
        <v>32.523732760000001</v>
      </c>
      <c r="D68" s="61">
        <v>4.8285114599999996</v>
      </c>
      <c r="E68" s="61">
        <v>5.1719836000000008</v>
      </c>
      <c r="F68" s="61">
        <v>12.612448269999998</v>
      </c>
      <c r="G68" s="61">
        <v>9.9107894300000012</v>
      </c>
    </row>
    <row r="69" spans="1:7" x14ac:dyDescent="0.25">
      <c r="A69" s="60" t="s">
        <v>338</v>
      </c>
      <c r="B69" s="60" t="s">
        <v>339</v>
      </c>
      <c r="C69" s="61">
        <v>124.14762549999999</v>
      </c>
      <c r="D69" s="61">
        <v>24.80253094</v>
      </c>
      <c r="E69" s="61">
        <v>19.35538566</v>
      </c>
      <c r="F69" s="61">
        <v>36.236631890000012</v>
      </c>
      <c r="G69" s="61">
        <v>43.753077009999984</v>
      </c>
    </row>
    <row r="70" spans="1:7" x14ac:dyDescent="0.25">
      <c r="A70" s="60" t="s">
        <v>340</v>
      </c>
      <c r="B70" s="60" t="s">
        <v>341</v>
      </c>
      <c r="C70" s="61">
        <v>6.8437859699999999</v>
      </c>
      <c r="D70" s="61">
        <v>1.0910164899999999</v>
      </c>
      <c r="E70" s="61">
        <v>0.85323307000000015</v>
      </c>
      <c r="F70" s="61">
        <v>1.0435945600000001</v>
      </c>
      <c r="G70" s="61">
        <v>3.8559418499999998</v>
      </c>
    </row>
    <row r="71" spans="1:7" x14ac:dyDescent="0.25">
      <c r="A71" s="60" t="s">
        <v>342</v>
      </c>
      <c r="B71" s="60" t="s">
        <v>343</v>
      </c>
      <c r="C71" s="61">
        <v>181.59080474999999</v>
      </c>
      <c r="D71" s="61">
        <v>46.214836990000002</v>
      </c>
      <c r="E71" s="61">
        <v>35.150571149999998</v>
      </c>
      <c r="F71" s="61">
        <v>51.421051529999993</v>
      </c>
      <c r="G71" s="61">
        <v>48.804345079999997</v>
      </c>
    </row>
    <row r="72" spans="1:7" x14ac:dyDescent="0.25">
      <c r="A72" s="60" t="s">
        <v>344</v>
      </c>
      <c r="B72" s="60" t="s">
        <v>345</v>
      </c>
      <c r="C72" s="61">
        <v>11.908126210000001</v>
      </c>
      <c r="D72" s="61">
        <v>5.6275771399999996</v>
      </c>
      <c r="E72" s="61">
        <v>2.6166355299999999</v>
      </c>
      <c r="F72" s="61">
        <v>2.0079684800000006</v>
      </c>
      <c r="G72" s="61">
        <v>1.6559450600000005</v>
      </c>
    </row>
    <row r="73" spans="1:7" ht="32.4" x14ac:dyDescent="0.25">
      <c r="A73" s="60" t="s">
        <v>346</v>
      </c>
      <c r="B73" s="60" t="s">
        <v>347</v>
      </c>
      <c r="C73" s="61">
        <v>21.989350169999998</v>
      </c>
      <c r="D73" s="61">
        <v>7.4976039600000002</v>
      </c>
      <c r="E73" s="61">
        <v>4.8649752699999995</v>
      </c>
      <c r="F73" s="61">
        <v>4.091390050000002</v>
      </c>
      <c r="G73" s="61">
        <v>5.5353808899999981</v>
      </c>
    </row>
    <row r="74" spans="1:7" x14ac:dyDescent="0.25">
      <c r="A74" s="60" t="s">
        <v>348</v>
      </c>
      <c r="B74" s="60" t="s">
        <v>349</v>
      </c>
      <c r="C74" s="61">
        <v>6.4193891000000001</v>
      </c>
      <c r="D74" s="61">
        <v>1.7783689199999999</v>
      </c>
      <c r="E74" s="61">
        <v>1.7732783600000002</v>
      </c>
      <c r="F74" s="61">
        <v>1.0063019100000001</v>
      </c>
      <c r="G74" s="61">
        <v>1.8614399099999999</v>
      </c>
    </row>
    <row r="75" spans="1:7" x14ac:dyDescent="0.25">
      <c r="A75" s="60" t="s">
        <v>350</v>
      </c>
      <c r="B75" s="60" t="s">
        <v>339</v>
      </c>
      <c r="C75" s="61">
        <v>11.06393984</v>
      </c>
      <c r="D75" s="61">
        <v>4.6238108100000002</v>
      </c>
      <c r="E75" s="61">
        <v>1.6899177400000003</v>
      </c>
      <c r="F75" s="61">
        <v>2.1939534700000003</v>
      </c>
      <c r="G75" s="61">
        <v>2.556257819999999</v>
      </c>
    </row>
    <row r="76" spans="1:7" x14ac:dyDescent="0.25">
      <c r="A76" s="60" t="s">
        <v>351</v>
      </c>
      <c r="B76" s="60" t="s">
        <v>341</v>
      </c>
      <c r="C76" s="61">
        <v>4.5116999999999997E-2</v>
      </c>
      <c r="D76" s="61">
        <v>4.5116999999999997E-2</v>
      </c>
      <c r="E76" s="61">
        <v>0</v>
      </c>
      <c r="F76" s="61">
        <v>0</v>
      </c>
      <c r="G76" s="61">
        <v>0</v>
      </c>
    </row>
    <row r="77" spans="1:7" x14ac:dyDescent="0.25">
      <c r="A77" s="60" t="s">
        <v>352</v>
      </c>
      <c r="B77" s="60" t="s">
        <v>353</v>
      </c>
      <c r="C77" s="61">
        <v>1.5759584600000001</v>
      </c>
      <c r="D77" s="61">
        <v>0.27243346000000002</v>
      </c>
      <c r="E77" s="61">
        <v>0.29662500000000003</v>
      </c>
      <c r="F77" s="61">
        <v>0.48419999999999985</v>
      </c>
      <c r="G77" s="61">
        <v>0.52270000000000005</v>
      </c>
    </row>
    <row r="78" spans="1:7" x14ac:dyDescent="0.25">
      <c r="A78" s="60" t="s">
        <v>354</v>
      </c>
      <c r="B78" s="60" t="s">
        <v>345</v>
      </c>
      <c r="C78" s="61">
        <v>0.29210000000000003</v>
      </c>
      <c r="D78" s="61">
        <v>0</v>
      </c>
      <c r="E78" s="61">
        <v>0</v>
      </c>
      <c r="F78" s="61">
        <v>0</v>
      </c>
      <c r="G78" s="61">
        <v>0.29210000000000003</v>
      </c>
    </row>
    <row r="79" spans="1:7" ht="21.6" x14ac:dyDescent="0.25">
      <c r="A79" s="60" t="s">
        <v>355</v>
      </c>
      <c r="B79" s="60" t="s">
        <v>356</v>
      </c>
      <c r="C79" s="61">
        <v>1065.2876075300001</v>
      </c>
      <c r="D79" s="61">
        <v>251.38707988000002</v>
      </c>
      <c r="E79" s="61">
        <v>216.60431209999996</v>
      </c>
      <c r="F79" s="61">
        <v>286.60924725000001</v>
      </c>
      <c r="G79" s="61">
        <v>310.68696829999999</v>
      </c>
    </row>
    <row r="80" spans="1:7" x14ac:dyDescent="0.25">
      <c r="A80" s="60" t="s">
        <v>357</v>
      </c>
      <c r="B80" s="60" t="s">
        <v>358</v>
      </c>
      <c r="C80" s="61">
        <v>4837.6738544599984</v>
      </c>
      <c r="D80" s="61">
        <v>1382.30003859</v>
      </c>
      <c r="E80" s="61">
        <v>982.55735931000004</v>
      </c>
      <c r="F80" s="61">
        <v>1080.7993491299999</v>
      </c>
      <c r="G80" s="61">
        <v>1392.0171074299983</v>
      </c>
    </row>
    <row r="81" spans="1:8" x14ac:dyDescent="0.25">
      <c r="A81" s="60" t="s">
        <v>359</v>
      </c>
      <c r="B81" s="60" t="s">
        <v>360</v>
      </c>
      <c r="C81" s="61">
        <v>1853.64475066</v>
      </c>
      <c r="D81" s="61">
        <v>463.84052991999999</v>
      </c>
      <c r="E81" s="61">
        <v>458.74042384000001</v>
      </c>
      <c r="F81" s="61">
        <v>370.40068594000002</v>
      </c>
      <c r="G81" s="61">
        <v>560.66311096000004</v>
      </c>
    </row>
    <row r="82" spans="1:8" x14ac:dyDescent="0.25">
      <c r="A82" s="60" t="s">
        <v>361</v>
      </c>
      <c r="B82" s="60" t="s">
        <v>362</v>
      </c>
      <c r="C82" s="61">
        <v>134.00482863000002</v>
      </c>
      <c r="D82" s="61">
        <v>24.814583409999997</v>
      </c>
      <c r="E82" s="61">
        <v>23.137694760000002</v>
      </c>
      <c r="F82" s="61">
        <v>-15.565828430000003</v>
      </c>
      <c r="G82" s="61">
        <v>101.61837889000002</v>
      </c>
    </row>
    <row r="83" spans="1:8" x14ac:dyDescent="0.25">
      <c r="A83" s="60" t="s">
        <v>363</v>
      </c>
      <c r="B83" s="60" t="s">
        <v>364</v>
      </c>
      <c r="C83" s="61">
        <v>1994.2039756299994</v>
      </c>
      <c r="D83" s="61">
        <v>419.77024864999998</v>
      </c>
      <c r="E83" s="61">
        <v>490.2770435700001</v>
      </c>
      <c r="F83" s="61">
        <v>357.39520967999994</v>
      </c>
      <c r="G83" s="61">
        <v>726.76147372999935</v>
      </c>
    </row>
    <row r="84" spans="1:8" x14ac:dyDescent="0.25">
      <c r="A84" s="60" t="s">
        <v>365</v>
      </c>
      <c r="B84" s="60" t="s">
        <v>366</v>
      </c>
      <c r="C84" s="61">
        <v>130.25293040000003</v>
      </c>
      <c r="D84" s="61">
        <v>27.716791180000001</v>
      </c>
      <c r="E84" s="61">
        <v>22.08051614</v>
      </c>
      <c r="F84" s="61">
        <v>39.845131689999995</v>
      </c>
      <c r="G84" s="61">
        <v>40.610491390000021</v>
      </c>
    </row>
    <row r="85" spans="1:8" x14ac:dyDescent="0.25">
      <c r="A85" s="60" t="s">
        <v>367</v>
      </c>
      <c r="B85" s="60" t="s">
        <v>368</v>
      </c>
      <c r="C85" s="61">
        <v>22.779908200000001</v>
      </c>
      <c r="D85" s="61">
        <v>7.5808016499999997</v>
      </c>
      <c r="E85" s="61">
        <v>9.2163138299999989</v>
      </c>
      <c r="F85" s="61">
        <v>4.275860060000003</v>
      </c>
      <c r="G85" s="61">
        <v>1.7069326599999988</v>
      </c>
    </row>
    <row r="86" spans="1:8" x14ac:dyDescent="0.25">
      <c r="A86" s="60" t="s">
        <v>369</v>
      </c>
      <c r="B86" s="60" t="s">
        <v>370</v>
      </c>
      <c r="C86" s="61">
        <v>2.8032343100000001</v>
      </c>
      <c r="D86" s="61">
        <v>0.57285063999999997</v>
      </c>
      <c r="E86" s="61">
        <v>0.64232529999999999</v>
      </c>
      <c r="F86" s="61">
        <v>0.88561653000000007</v>
      </c>
      <c r="G86" s="61">
        <v>0.7024418400000001</v>
      </c>
    </row>
    <row r="87" spans="1:8" x14ac:dyDescent="0.25">
      <c r="A87" s="60" t="s">
        <v>371</v>
      </c>
      <c r="B87" s="60" t="s">
        <v>372</v>
      </c>
      <c r="C87" s="61">
        <v>1.0305E-4</v>
      </c>
      <c r="D87" s="61">
        <v>0.13881236999999999</v>
      </c>
      <c r="E87" s="61">
        <v>0</v>
      </c>
      <c r="F87" s="61">
        <v>-0.13870932</v>
      </c>
      <c r="G87" s="61">
        <v>0</v>
      </c>
    </row>
    <row r="88" spans="1:8" x14ac:dyDescent="0.25">
      <c r="A88" s="60" t="s">
        <v>373</v>
      </c>
      <c r="B88" s="60" t="s">
        <v>374</v>
      </c>
      <c r="C88" s="61">
        <v>1794.8053433199998</v>
      </c>
      <c r="D88" s="61">
        <v>856.00529700000004</v>
      </c>
      <c r="E88" s="61">
        <v>178.16225992999995</v>
      </c>
      <c r="F88" s="61">
        <v>338.67214702999991</v>
      </c>
      <c r="G88" s="61">
        <v>421.96563935999973</v>
      </c>
    </row>
    <row r="89" spans="1:8" x14ac:dyDescent="0.25">
      <c r="A89" s="60" t="s">
        <v>375</v>
      </c>
      <c r="B89" s="60" t="s">
        <v>376</v>
      </c>
      <c r="C89" s="61">
        <v>0</v>
      </c>
      <c r="D89" s="61">
        <v>0</v>
      </c>
      <c r="E89" s="61">
        <v>0</v>
      </c>
      <c r="F89" s="61">
        <v>0</v>
      </c>
      <c r="G89" s="61">
        <v>0</v>
      </c>
    </row>
    <row r="90" spans="1:8" ht="21.6" x14ac:dyDescent="0.3">
      <c r="A90" s="59"/>
      <c r="B90" s="59" t="s">
        <v>377</v>
      </c>
      <c r="C90" s="59"/>
      <c r="D90" s="59"/>
      <c r="E90" s="59"/>
      <c r="F90" s="59"/>
      <c r="G90" s="59"/>
      <c r="H90" s="20"/>
    </row>
    <row r="91" spans="1:8" x14ac:dyDescent="0.25">
      <c r="A91" s="60" t="s">
        <v>378</v>
      </c>
      <c r="B91" s="60" t="s">
        <v>379</v>
      </c>
      <c r="C91" s="61">
        <v>2794.3450216800002</v>
      </c>
      <c r="D91" s="61">
        <v>817.91759346999993</v>
      </c>
      <c r="E91" s="61">
        <v>988.12809564999998</v>
      </c>
      <c r="F91" s="61">
        <v>1277.0572787900001</v>
      </c>
      <c r="G91" s="61">
        <v>-288.75794623000002</v>
      </c>
    </row>
    <row r="92" spans="1:8" x14ac:dyDescent="0.25">
      <c r="A92" s="60" t="s">
        <v>380</v>
      </c>
      <c r="B92" s="60" t="s">
        <v>381</v>
      </c>
      <c r="C92" s="61">
        <v>2071.0491429399999</v>
      </c>
      <c r="D92" s="61">
        <v>434.72120304000003</v>
      </c>
      <c r="E92" s="61">
        <v>402.11525784999998</v>
      </c>
      <c r="F92" s="61">
        <v>587.11584798000013</v>
      </c>
      <c r="G92" s="61">
        <v>647.09683406999966</v>
      </c>
    </row>
    <row r="93" spans="1:8" x14ac:dyDescent="0.25">
      <c r="A93" s="60" t="s">
        <v>382</v>
      </c>
      <c r="B93" s="60" t="s">
        <v>383</v>
      </c>
      <c r="C93" s="61">
        <v>17.175421870000001</v>
      </c>
      <c r="D93" s="61">
        <v>-7.1723987200000003</v>
      </c>
      <c r="E93" s="61">
        <v>-7.4920349399999999</v>
      </c>
      <c r="F93" s="61">
        <v>26.910058119999999</v>
      </c>
      <c r="G93" s="61">
        <v>4.9297974100000026</v>
      </c>
    </row>
    <row r="94" spans="1:8" x14ac:dyDescent="0.25">
      <c r="A94" s="60" t="s">
        <v>384</v>
      </c>
      <c r="B94" s="60" t="s">
        <v>385</v>
      </c>
      <c r="C94" s="61">
        <v>-48.043014789999972</v>
      </c>
      <c r="D94" s="61">
        <v>-60.32676799</v>
      </c>
      <c r="E94" s="61">
        <v>-9.4173573700000013</v>
      </c>
      <c r="F94" s="61">
        <v>179.97164222999999</v>
      </c>
      <c r="G94" s="61">
        <v>-158.2705316599999</v>
      </c>
    </row>
    <row r="95" spans="1:8" x14ac:dyDescent="0.25">
      <c r="A95" s="60" t="s">
        <v>386</v>
      </c>
      <c r="B95" s="60" t="s">
        <v>387</v>
      </c>
      <c r="C95" s="61">
        <v>0</v>
      </c>
      <c r="D95" s="61">
        <v>6.1800000000000001E-2</v>
      </c>
      <c r="E95" s="61">
        <v>-6.1800000000000001E-2</v>
      </c>
      <c r="F95" s="61">
        <v>0</v>
      </c>
      <c r="G95" s="61">
        <v>0</v>
      </c>
    </row>
    <row r="96" spans="1:8" ht="21.6" x14ac:dyDescent="0.3">
      <c r="A96" s="59"/>
      <c r="B96" s="59" t="s">
        <v>388</v>
      </c>
      <c r="C96" s="59"/>
      <c r="D96" s="59"/>
      <c r="E96" s="59"/>
      <c r="F96" s="59"/>
      <c r="G96" s="59"/>
      <c r="H96" s="20"/>
    </row>
    <row r="97" spans="1:8" x14ac:dyDescent="0.25">
      <c r="A97" s="60" t="s">
        <v>389</v>
      </c>
      <c r="B97" s="60" t="s">
        <v>390</v>
      </c>
      <c r="C97" s="61">
        <v>1722.5440094599999</v>
      </c>
      <c r="D97" s="61">
        <v>405.30270632999998</v>
      </c>
      <c r="E97" s="61">
        <v>405.17824179000002</v>
      </c>
      <c r="F97" s="61">
        <v>551.02296976000002</v>
      </c>
      <c r="G97" s="61">
        <v>361.04009157999985</v>
      </c>
    </row>
    <row r="98" spans="1:8" ht="21.6" x14ac:dyDescent="0.25">
      <c r="A98" s="60" t="s">
        <v>391</v>
      </c>
      <c r="B98" s="60" t="s">
        <v>392</v>
      </c>
      <c r="C98" s="61">
        <v>1038.9174928899999</v>
      </c>
      <c r="D98" s="61">
        <v>236.44556307000002</v>
      </c>
      <c r="E98" s="61">
        <v>223.34129367999998</v>
      </c>
      <c r="F98" s="61">
        <v>286.52618039000004</v>
      </c>
      <c r="G98" s="61">
        <v>292.60445574999994</v>
      </c>
    </row>
    <row r="99" spans="1:8" x14ac:dyDescent="0.25">
      <c r="A99" s="60" t="s">
        <v>393</v>
      </c>
      <c r="B99" s="60" t="s">
        <v>394</v>
      </c>
      <c r="C99" s="61">
        <v>0</v>
      </c>
      <c r="D99" s="61">
        <v>0</v>
      </c>
      <c r="E99" s="61">
        <v>0</v>
      </c>
      <c r="F99" s="61">
        <v>0</v>
      </c>
      <c r="G99" s="61">
        <v>0</v>
      </c>
    </row>
    <row r="100" spans="1:8" x14ac:dyDescent="0.25">
      <c r="A100" s="60" t="s">
        <v>395</v>
      </c>
      <c r="B100" s="60" t="s">
        <v>396</v>
      </c>
      <c r="C100" s="61">
        <v>0.39558223999999997</v>
      </c>
      <c r="D100" s="61">
        <v>2.762568E-2</v>
      </c>
      <c r="E100" s="61">
        <v>0.23130502000000003</v>
      </c>
      <c r="F100" s="61">
        <v>8.1451339999999983E-2</v>
      </c>
      <c r="G100" s="61">
        <v>5.5200199999999977E-2</v>
      </c>
    </row>
    <row r="101" spans="1:8" x14ac:dyDescent="0.25">
      <c r="A101" s="60" t="s">
        <v>397</v>
      </c>
      <c r="B101" s="60" t="s">
        <v>398</v>
      </c>
      <c r="C101" s="61">
        <v>0</v>
      </c>
      <c r="D101" s="61">
        <v>0</v>
      </c>
      <c r="E101" s="61">
        <v>0</v>
      </c>
      <c r="F101" s="61">
        <v>0</v>
      </c>
      <c r="G101" s="61">
        <v>0</v>
      </c>
    </row>
    <row r="102" spans="1:8" ht="14.4" x14ac:dyDescent="0.3">
      <c r="A102" s="59"/>
      <c r="B102" s="59" t="s">
        <v>399</v>
      </c>
      <c r="C102" s="59"/>
      <c r="D102" s="59"/>
      <c r="E102" s="59"/>
      <c r="F102" s="59"/>
      <c r="G102" s="59"/>
      <c r="H102" s="20"/>
    </row>
    <row r="103" spans="1:8" ht="14.4" x14ac:dyDescent="0.3">
      <c r="A103" s="59" t="s">
        <v>400</v>
      </c>
      <c r="B103" s="59" t="s">
        <v>401</v>
      </c>
      <c r="C103" s="62">
        <v>3421.5554837100003</v>
      </c>
      <c r="D103" s="62">
        <v>931.73729206999997</v>
      </c>
      <c r="E103" s="62">
        <v>967.48153394999986</v>
      </c>
      <c r="F103" s="62">
        <v>1414.5522019200002</v>
      </c>
      <c r="G103" s="62">
        <v>107.78445577000031</v>
      </c>
      <c r="H103" s="21"/>
    </row>
    <row r="104" spans="1:8" ht="14.4" x14ac:dyDescent="0.3">
      <c r="A104" s="59" t="s">
        <v>402</v>
      </c>
      <c r="B104" s="59" t="s">
        <v>403</v>
      </c>
      <c r="C104" s="62">
        <v>409.66275568000015</v>
      </c>
      <c r="D104" s="62">
        <v>72.168044619999989</v>
      </c>
      <c r="E104" s="62">
        <v>66.725447500000001</v>
      </c>
      <c r="F104" s="62">
        <v>-53.105240990000027</v>
      </c>
      <c r="G104" s="62">
        <v>323.87450455000015</v>
      </c>
      <c r="H104" s="20"/>
    </row>
    <row r="105" spans="1:8" ht="6" customHeight="1" x14ac:dyDescent="0.25"/>
    <row r="106" spans="1:8" s="83" customFormat="1" ht="15" customHeight="1" x14ac:dyDescent="0.2">
      <c r="A106" s="83" t="s">
        <v>723</v>
      </c>
    </row>
    <row r="107" spans="1:8" ht="13.8" x14ac:dyDescent="0.25">
      <c r="A107" s="122" t="s">
        <v>729</v>
      </c>
    </row>
    <row r="108" spans="1:8" ht="13.8" x14ac:dyDescent="0.25">
      <c r="A108" s="122" t="s">
        <v>730</v>
      </c>
    </row>
  </sheetData>
  <mergeCells count="1">
    <mergeCell ref="A1:G1"/>
  </mergeCells>
  <pageMargins left="0.74803149606299213" right="0.74803149606299213" top="0.98425196850393704" bottom="0.98425196850393704" header="0.51181102362204722" footer="0.51181102362204722"/>
  <pageSetup paperSize="9" scale="72" orientation="portrait" r:id="rId1"/>
  <headerFooter alignWithMargins="0"/>
  <rowBreaks count="1" manualBreakCount="1">
    <brk id="47" max="16383" man="1"/>
  </rowBreaks>
  <ignoredErrors>
    <ignoredError sqref="A4:G4"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8"/>
  <sheetViews>
    <sheetView showGridLines="0" zoomScaleNormal="100" workbookViewId="0">
      <pane xSplit="2" ySplit="4" topLeftCell="C5" activePane="bottomRight" state="frozen"/>
      <selection sqref="A1:E1"/>
      <selection pane="topRight" sqref="A1:E1"/>
      <selection pane="bottomLeft" sqref="A1:E1"/>
      <selection pane="bottomRight" sqref="A1:H1"/>
    </sheetView>
  </sheetViews>
  <sheetFormatPr defaultColWidth="9.109375" defaultRowHeight="13.2" x14ac:dyDescent="0.25"/>
  <cols>
    <col min="1" max="1" width="8.33203125" style="24" customWidth="1"/>
    <col min="2" max="2" width="44.6640625" style="24" customWidth="1"/>
    <col min="3" max="3" width="10.6640625" style="24" customWidth="1"/>
    <col min="4" max="4" width="13.6640625" style="24" customWidth="1"/>
    <col min="5" max="5" width="12.109375" style="24" customWidth="1"/>
    <col min="6" max="7" width="11" style="24" customWidth="1"/>
    <col min="8" max="8" width="11.33203125" style="24" customWidth="1"/>
    <col min="9" max="9" width="9" style="24" customWidth="1"/>
    <col min="10" max="10" width="11.5546875" style="24" bestFit="1" customWidth="1"/>
    <col min="11" max="16384" width="9.109375" style="24"/>
  </cols>
  <sheetData>
    <row r="1" spans="1:10" ht="17.399999999999999" x14ac:dyDescent="0.25">
      <c r="A1" s="135" t="s">
        <v>715</v>
      </c>
      <c r="B1" s="135"/>
      <c r="C1" s="135"/>
      <c r="D1" s="135"/>
      <c r="E1" s="135"/>
      <c r="F1" s="135"/>
      <c r="G1" s="135"/>
      <c r="H1" s="135"/>
    </row>
    <row r="2" spans="1:10" ht="15.6" x14ac:dyDescent="0.25">
      <c r="A2" s="37"/>
      <c r="B2" s="37"/>
      <c r="C2" s="37"/>
      <c r="D2" s="37"/>
      <c r="E2" s="37"/>
      <c r="H2" s="27" t="s">
        <v>0</v>
      </c>
    </row>
    <row r="3" spans="1:10" ht="108" x14ac:dyDescent="0.25">
      <c r="A3" s="52" t="s">
        <v>13</v>
      </c>
      <c r="B3" s="52" t="s">
        <v>14</v>
      </c>
      <c r="C3" s="52" t="s">
        <v>412</v>
      </c>
      <c r="D3" s="52" t="s">
        <v>413</v>
      </c>
      <c r="E3" s="52" t="s">
        <v>414</v>
      </c>
      <c r="F3" s="52" t="s">
        <v>415</v>
      </c>
      <c r="G3" s="52" t="s">
        <v>416</v>
      </c>
      <c r="H3" s="52" t="s">
        <v>417</v>
      </c>
    </row>
    <row r="4" spans="1:10" x14ac:dyDescent="0.25">
      <c r="A4" s="44">
        <v>1</v>
      </c>
      <c r="B4" s="44">
        <v>2</v>
      </c>
      <c r="C4" s="44">
        <v>3</v>
      </c>
      <c r="D4" s="44">
        <v>4</v>
      </c>
      <c r="E4" s="44">
        <v>5</v>
      </c>
      <c r="F4" s="44">
        <v>6</v>
      </c>
      <c r="G4" s="44">
        <v>7</v>
      </c>
      <c r="H4" s="44">
        <v>8</v>
      </c>
    </row>
    <row r="5" spans="1:10" ht="21" customHeight="1" x14ac:dyDescent="0.25">
      <c r="A5" s="46" t="s">
        <v>219</v>
      </c>
      <c r="B5" s="46" t="s">
        <v>418</v>
      </c>
      <c r="C5" s="47">
        <v>4812.3209430799998</v>
      </c>
      <c r="D5" s="47">
        <v>0</v>
      </c>
      <c r="E5" s="47">
        <v>85.215270149999995</v>
      </c>
      <c r="F5" s="47">
        <v>3495.00645192</v>
      </c>
      <c r="G5" s="47">
        <v>107.27668769</v>
      </c>
      <c r="H5" s="47">
        <v>1124.82253332</v>
      </c>
      <c r="J5" s="80"/>
    </row>
    <row r="6" spans="1:10" ht="33" customHeight="1" x14ac:dyDescent="0.25">
      <c r="A6" s="46"/>
      <c r="B6" s="46" t="s">
        <v>11</v>
      </c>
      <c r="C6" s="47">
        <v>4812.3200130799996</v>
      </c>
      <c r="D6" s="47">
        <v>0</v>
      </c>
      <c r="E6" s="47">
        <v>85.215270149999995</v>
      </c>
      <c r="F6" s="47">
        <v>3495.00645192</v>
      </c>
      <c r="G6" s="47">
        <v>107.27668769</v>
      </c>
      <c r="H6" s="47">
        <v>1124.8216033200001</v>
      </c>
      <c r="J6" s="80"/>
    </row>
    <row r="7" spans="1:10" ht="36.6" customHeight="1" x14ac:dyDescent="0.25">
      <c r="A7" s="46"/>
      <c r="B7" s="46" t="s">
        <v>12</v>
      </c>
      <c r="C7" s="47">
        <v>884.83137432000001</v>
      </c>
      <c r="D7" s="47">
        <v>0</v>
      </c>
      <c r="E7" s="47">
        <v>4.4206860199999998</v>
      </c>
      <c r="F7" s="47">
        <v>764.72706241000003</v>
      </c>
      <c r="G7" s="47">
        <v>12.964430979999999</v>
      </c>
      <c r="H7" s="47">
        <v>102.71919491</v>
      </c>
      <c r="J7" s="80"/>
    </row>
    <row r="8" spans="1:10" ht="12.75" customHeight="1" x14ac:dyDescent="0.25">
      <c r="A8" s="48" t="s">
        <v>221</v>
      </c>
      <c r="B8" s="48" t="s">
        <v>419</v>
      </c>
      <c r="C8" s="49">
        <v>4809.24456973</v>
      </c>
      <c r="D8" s="49">
        <v>0</v>
      </c>
      <c r="E8" s="49">
        <v>85.019872649999996</v>
      </c>
      <c r="F8" s="49">
        <v>3492.3485739799999</v>
      </c>
      <c r="G8" s="49">
        <v>107.26661313</v>
      </c>
      <c r="H8" s="49">
        <v>1124.6095099700001</v>
      </c>
      <c r="J8" s="121"/>
    </row>
    <row r="9" spans="1:10" ht="12.75" customHeight="1" x14ac:dyDescent="0.25">
      <c r="A9" s="48" t="s">
        <v>223</v>
      </c>
      <c r="B9" s="48" t="s">
        <v>420</v>
      </c>
      <c r="C9" s="49">
        <v>4645.3400903800002</v>
      </c>
      <c r="D9" s="49">
        <v>0</v>
      </c>
      <c r="E9" s="49">
        <v>83.479848759999996</v>
      </c>
      <c r="F9" s="49">
        <v>3470.0081199300002</v>
      </c>
      <c r="G9" s="49">
        <v>70.240824889999999</v>
      </c>
      <c r="H9" s="49">
        <v>1021.6112968</v>
      </c>
      <c r="J9" s="80"/>
    </row>
    <row r="10" spans="1:10" ht="21" customHeight="1" x14ac:dyDescent="0.25">
      <c r="A10" s="48" t="s">
        <v>225</v>
      </c>
      <c r="B10" s="48" t="s">
        <v>421</v>
      </c>
      <c r="C10" s="49">
        <v>163.90354934999999</v>
      </c>
      <c r="D10" s="49">
        <v>0</v>
      </c>
      <c r="E10" s="49">
        <v>1.5400238900000001</v>
      </c>
      <c r="F10" s="49">
        <v>22.340454050000002</v>
      </c>
      <c r="G10" s="49">
        <v>37.025788239999997</v>
      </c>
      <c r="H10" s="49">
        <v>102.99728317</v>
      </c>
      <c r="J10" s="80"/>
    </row>
    <row r="11" spans="1:10" ht="12.75" customHeight="1" x14ac:dyDescent="0.25">
      <c r="A11" s="48" t="s">
        <v>226</v>
      </c>
      <c r="B11" s="48" t="s">
        <v>8</v>
      </c>
      <c r="C11" s="49">
        <v>9.3000000000000005E-4</v>
      </c>
      <c r="D11" s="49">
        <v>0</v>
      </c>
      <c r="E11" s="49">
        <v>0</v>
      </c>
      <c r="F11" s="49">
        <v>0</v>
      </c>
      <c r="G11" s="49">
        <v>0</v>
      </c>
      <c r="H11" s="49">
        <v>9.3000000000000005E-4</v>
      </c>
      <c r="J11" s="80"/>
    </row>
    <row r="12" spans="1:10" ht="12.75" customHeight="1" x14ac:dyDescent="0.25">
      <c r="A12" s="48" t="s">
        <v>422</v>
      </c>
      <c r="B12" s="48" t="s">
        <v>423</v>
      </c>
      <c r="C12" s="49">
        <v>3.0763733499999999</v>
      </c>
      <c r="D12" s="49">
        <v>0</v>
      </c>
      <c r="E12" s="49">
        <v>0.1953975</v>
      </c>
      <c r="F12" s="49">
        <v>2.6578779400000001</v>
      </c>
      <c r="G12" s="49">
        <v>1.007456E-2</v>
      </c>
      <c r="H12" s="49">
        <v>0.21302335</v>
      </c>
      <c r="J12" s="80"/>
    </row>
    <row r="13" spans="1:10" ht="12.75" customHeight="1" x14ac:dyDescent="0.25">
      <c r="A13" s="48" t="s">
        <v>424</v>
      </c>
      <c r="B13" s="48" t="s">
        <v>425</v>
      </c>
      <c r="C13" s="49">
        <v>2.9717411899999999</v>
      </c>
      <c r="D13" s="49">
        <v>0</v>
      </c>
      <c r="E13" s="49">
        <v>0.1953975</v>
      </c>
      <c r="F13" s="49">
        <v>2.6578779400000001</v>
      </c>
      <c r="G13" s="49">
        <v>1.007456E-2</v>
      </c>
      <c r="H13" s="49">
        <v>0.10839119</v>
      </c>
      <c r="J13" s="80"/>
    </row>
    <row r="14" spans="1:10" ht="21" customHeight="1" x14ac:dyDescent="0.25">
      <c r="A14" s="48" t="s">
        <v>426</v>
      </c>
      <c r="B14" s="48" t="s">
        <v>427</v>
      </c>
      <c r="C14" s="49">
        <v>0.10463216</v>
      </c>
      <c r="D14" s="49">
        <v>0</v>
      </c>
      <c r="E14" s="49">
        <v>0</v>
      </c>
      <c r="F14" s="49">
        <v>0</v>
      </c>
      <c r="G14" s="49">
        <v>0</v>
      </c>
      <c r="H14" s="49">
        <v>0.10463216</v>
      </c>
      <c r="J14" s="80"/>
    </row>
    <row r="15" spans="1:10" ht="12.75" customHeight="1" x14ac:dyDescent="0.25">
      <c r="A15" s="48" t="s">
        <v>428</v>
      </c>
      <c r="B15" s="48" t="s">
        <v>8</v>
      </c>
      <c r="C15" s="49">
        <v>0</v>
      </c>
      <c r="D15" s="49">
        <v>0</v>
      </c>
      <c r="E15" s="49">
        <v>0</v>
      </c>
      <c r="F15" s="49">
        <v>0</v>
      </c>
      <c r="G15" s="49">
        <v>0</v>
      </c>
      <c r="H15" s="49">
        <v>0</v>
      </c>
      <c r="J15" s="80"/>
    </row>
    <row r="16" spans="1:10" ht="21" customHeight="1" x14ac:dyDescent="0.25">
      <c r="A16" s="46" t="s">
        <v>228</v>
      </c>
      <c r="B16" s="46" t="s">
        <v>429</v>
      </c>
      <c r="C16" s="47">
        <v>116.45475078</v>
      </c>
      <c r="D16" s="47">
        <v>0</v>
      </c>
      <c r="E16" s="47">
        <v>1.0124999999999999E-4</v>
      </c>
      <c r="F16" s="47">
        <v>78.166957999999994</v>
      </c>
      <c r="G16" s="47">
        <v>2.30179066</v>
      </c>
      <c r="H16" s="47">
        <v>35.985900870000002</v>
      </c>
      <c r="J16" s="80"/>
    </row>
    <row r="17" spans="1:10" ht="12.75" customHeight="1" x14ac:dyDescent="0.25">
      <c r="A17" s="48" t="s">
        <v>230</v>
      </c>
      <c r="B17" s="48" t="s">
        <v>430</v>
      </c>
      <c r="C17" s="49">
        <v>116.45382078</v>
      </c>
      <c r="D17" s="49">
        <v>0</v>
      </c>
      <c r="E17" s="49">
        <v>1.0124999999999999E-4</v>
      </c>
      <c r="F17" s="49">
        <v>78.166957999999994</v>
      </c>
      <c r="G17" s="49">
        <v>2.30179066</v>
      </c>
      <c r="H17" s="49">
        <v>35.984970869999998</v>
      </c>
      <c r="J17" s="80"/>
    </row>
    <row r="18" spans="1:10" ht="19.5" customHeight="1" x14ac:dyDescent="0.25">
      <c r="A18" s="46" t="s">
        <v>232</v>
      </c>
      <c r="B18" s="46" t="s">
        <v>431</v>
      </c>
      <c r="C18" s="47">
        <v>17091.047875470002</v>
      </c>
      <c r="D18" s="47">
        <v>0</v>
      </c>
      <c r="E18" s="47">
        <v>379.96678710999998</v>
      </c>
      <c r="F18" s="47">
        <v>16471.263129930001</v>
      </c>
      <c r="G18" s="47">
        <v>32.287154100000002</v>
      </c>
      <c r="H18" s="47">
        <v>207.53080433</v>
      </c>
      <c r="J18" s="80"/>
    </row>
    <row r="19" spans="1:10" ht="12.75" customHeight="1" x14ac:dyDescent="0.25">
      <c r="A19" s="48" t="s">
        <v>432</v>
      </c>
      <c r="B19" s="48" t="s">
        <v>433</v>
      </c>
      <c r="C19" s="49">
        <v>16434.162388320001</v>
      </c>
      <c r="D19" s="49">
        <v>0</v>
      </c>
      <c r="E19" s="49">
        <v>377.36389595999998</v>
      </c>
      <c r="F19" s="49">
        <v>15886.257266480001</v>
      </c>
      <c r="G19" s="49">
        <v>25.915042379999999</v>
      </c>
      <c r="H19" s="49">
        <v>144.6261835</v>
      </c>
      <c r="J19" s="80"/>
    </row>
    <row r="20" spans="1:10" ht="21" customHeight="1" x14ac:dyDescent="0.25">
      <c r="A20" s="46" t="s">
        <v>234</v>
      </c>
      <c r="B20" s="46" t="s">
        <v>434</v>
      </c>
      <c r="C20" s="47">
        <v>2975.5949290899998</v>
      </c>
      <c r="D20" s="47">
        <v>0</v>
      </c>
      <c r="E20" s="47">
        <v>83.861985200000007</v>
      </c>
      <c r="F20" s="47">
        <v>2962.1865368499998</v>
      </c>
      <c r="G20" s="47">
        <v>-0.44844518999999999</v>
      </c>
      <c r="H20" s="47">
        <v>-70.005147769999994</v>
      </c>
      <c r="J20" s="80"/>
    </row>
    <row r="21" spans="1:10" ht="21" customHeight="1" x14ac:dyDescent="0.25">
      <c r="A21" s="48" t="s">
        <v>435</v>
      </c>
      <c r="B21" s="48" t="s">
        <v>436</v>
      </c>
      <c r="C21" s="49">
        <v>435.64839857999999</v>
      </c>
      <c r="D21" s="49">
        <v>0</v>
      </c>
      <c r="E21" s="49">
        <v>7.6912539000000004</v>
      </c>
      <c r="F21" s="49">
        <v>427.80490603999999</v>
      </c>
      <c r="G21" s="49">
        <v>6.2759259999999997E-2</v>
      </c>
      <c r="H21" s="49">
        <v>8.9479379999999997E-2</v>
      </c>
      <c r="J21" s="80"/>
    </row>
    <row r="22" spans="1:10" ht="21" customHeight="1" x14ac:dyDescent="0.25">
      <c r="A22" s="48" t="s">
        <v>437</v>
      </c>
      <c r="B22" s="48" t="s">
        <v>438</v>
      </c>
      <c r="C22" s="49">
        <v>74.278999999999996</v>
      </c>
      <c r="D22" s="49">
        <v>0</v>
      </c>
      <c r="E22" s="49">
        <v>0</v>
      </c>
      <c r="F22" s="49">
        <v>74.278999999999996</v>
      </c>
      <c r="G22" s="49">
        <v>0</v>
      </c>
      <c r="H22" s="49">
        <v>0</v>
      </c>
      <c r="J22" s="80"/>
    </row>
    <row r="23" spans="1:10" ht="59.25" customHeight="1" x14ac:dyDescent="0.25">
      <c r="A23" s="48" t="s">
        <v>439</v>
      </c>
      <c r="B23" s="48" t="s">
        <v>440</v>
      </c>
      <c r="C23" s="49">
        <v>695.81874890999995</v>
      </c>
      <c r="D23" s="49">
        <v>0</v>
      </c>
      <c r="E23" s="49">
        <v>19.68657932</v>
      </c>
      <c r="F23" s="49">
        <v>671.48344927000005</v>
      </c>
      <c r="G23" s="49">
        <v>1.8058603499999999</v>
      </c>
      <c r="H23" s="49">
        <v>2.8428599700000001</v>
      </c>
      <c r="J23" s="80"/>
    </row>
    <row r="24" spans="1:10" ht="52.5" customHeight="1" x14ac:dyDescent="0.25">
      <c r="A24" s="48" t="s">
        <v>441</v>
      </c>
      <c r="B24" s="48" t="s">
        <v>442</v>
      </c>
      <c r="C24" s="49">
        <v>99.126943299999994</v>
      </c>
      <c r="D24" s="49">
        <v>0</v>
      </c>
      <c r="E24" s="49">
        <v>0</v>
      </c>
      <c r="F24" s="49">
        <v>99.126943299999994</v>
      </c>
      <c r="G24" s="49">
        <v>0</v>
      </c>
      <c r="H24" s="49">
        <v>0</v>
      </c>
      <c r="J24" s="80"/>
    </row>
    <row r="25" spans="1:10" ht="42" customHeight="1" x14ac:dyDescent="0.25">
      <c r="A25" s="48" t="s">
        <v>443</v>
      </c>
      <c r="B25" s="48" t="s">
        <v>444</v>
      </c>
      <c r="C25" s="49">
        <v>262.97321833000001</v>
      </c>
      <c r="D25" s="49">
        <v>0</v>
      </c>
      <c r="E25" s="49">
        <v>0.21667275</v>
      </c>
      <c r="F25" s="49">
        <v>262.12898637000001</v>
      </c>
      <c r="G25" s="49">
        <v>0.58017490999999999</v>
      </c>
      <c r="H25" s="49">
        <v>4.7384299999999997E-2</v>
      </c>
      <c r="J25" s="80"/>
    </row>
    <row r="26" spans="1:10" ht="21" customHeight="1" x14ac:dyDescent="0.25">
      <c r="A26" s="48" t="s">
        <v>236</v>
      </c>
      <c r="B26" s="48" t="s">
        <v>445</v>
      </c>
      <c r="C26" s="49">
        <v>1403.5669726799999</v>
      </c>
      <c r="D26" s="49">
        <v>0</v>
      </c>
      <c r="E26" s="49">
        <v>32.117039089999999</v>
      </c>
      <c r="F26" s="49">
        <v>1364.1106289300001</v>
      </c>
      <c r="G26" s="49">
        <v>2.2983171800000002</v>
      </c>
      <c r="H26" s="49">
        <v>5.0409874800000001</v>
      </c>
      <c r="J26" s="80"/>
    </row>
    <row r="27" spans="1:10" ht="21.75" customHeight="1" x14ac:dyDescent="0.25">
      <c r="A27" s="48" t="s">
        <v>446</v>
      </c>
      <c r="B27" s="48" t="s">
        <v>447</v>
      </c>
      <c r="C27" s="49">
        <v>1128.84587678</v>
      </c>
      <c r="D27" s="49">
        <v>0</v>
      </c>
      <c r="E27" s="49">
        <v>27.377833240000001</v>
      </c>
      <c r="F27" s="49">
        <v>1096.72008458</v>
      </c>
      <c r="G27" s="49">
        <v>1.8686196100000001</v>
      </c>
      <c r="H27" s="49">
        <v>2.87933935</v>
      </c>
      <c r="J27" s="80"/>
    </row>
    <row r="28" spans="1:10" ht="21" customHeight="1" x14ac:dyDescent="0.25">
      <c r="A28" s="48" t="s">
        <v>238</v>
      </c>
      <c r="B28" s="48" t="s">
        <v>448</v>
      </c>
      <c r="C28" s="49">
        <v>380.28316790000002</v>
      </c>
      <c r="D28" s="49">
        <v>0</v>
      </c>
      <c r="E28" s="49">
        <v>1.2136E-4</v>
      </c>
      <c r="F28" s="49">
        <v>368.29799453999999</v>
      </c>
      <c r="G28" s="49">
        <v>3.0174329999999999E-2</v>
      </c>
      <c r="H28" s="49">
        <v>11.95487767</v>
      </c>
      <c r="J28" s="80"/>
    </row>
    <row r="29" spans="1:10" ht="21" customHeight="1" x14ac:dyDescent="0.25">
      <c r="A29" s="48" t="s">
        <v>449</v>
      </c>
      <c r="B29" s="48" t="s">
        <v>450</v>
      </c>
      <c r="C29" s="49">
        <v>328.33358881999999</v>
      </c>
      <c r="D29" s="49">
        <v>0</v>
      </c>
      <c r="E29" s="49">
        <v>1.2136E-4</v>
      </c>
      <c r="F29" s="49">
        <v>323.47878041000001</v>
      </c>
      <c r="G29" s="49">
        <v>3.0174329999999999E-2</v>
      </c>
      <c r="H29" s="49">
        <v>4.8245127200000004</v>
      </c>
      <c r="J29" s="80"/>
    </row>
    <row r="30" spans="1:10" ht="12.75" customHeight="1" x14ac:dyDescent="0.25">
      <c r="A30" s="48" t="s">
        <v>451</v>
      </c>
      <c r="B30" s="48" t="s">
        <v>690</v>
      </c>
      <c r="C30" s="49">
        <v>0</v>
      </c>
      <c r="D30" s="49">
        <v>0</v>
      </c>
      <c r="E30" s="49">
        <v>0</v>
      </c>
      <c r="F30" s="49">
        <v>0</v>
      </c>
      <c r="G30" s="49">
        <v>0</v>
      </c>
      <c r="H30" s="49">
        <v>0</v>
      </c>
      <c r="J30" s="80"/>
    </row>
    <row r="31" spans="1:10" ht="20.399999999999999" customHeight="1" x14ac:dyDescent="0.25">
      <c r="A31" s="48" t="s">
        <v>689</v>
      </c>
      <c r="B31" s="48" t="s">
        <v>691</v>
      </c>
      <c r="C31" s="49">
        <v>379.63578795000001</v>
      </c>
      <c r="D31" s="49">
        <v>0</v>
      </c>
      <c r="E31" s="49">
        <v>1.2136E-4</v>
      </c>
      <c r="F31" s="49">
        <v>368.29799453999999</v>
      </c>
      <c r="G31" s="49">
        <v>3.0174329999999999E-2</v>
      </c>
      <c r="H31" s="49">
        <v>11.307497720000001</v>
      </c>
      <c r="J31" s="80"/>
    </row>
    <row r="32" spans="1:10" ht="21" customHeight="1" x14ac:dyDescent="0.25">
      <c r="A32" s="48" t="s">
        <v>240</v>
      </c>
      <c r="B32" s="48" t="s">
        <v>452</v>
      </c>
      <c r="C32" s="51">
        <v>43120</v>
      </c>
      <c r="D32" s="51">
        <v>0</v>
      </c>
      <c r="E32" s="51">
        <v>1540</v>
      </c>
      <c r="F32" s="51">
        <v>25155</v>
      </c>
      <c r="G32" s="51">
        <v>183</v>
      </c>
      <c r="H32" s="51">
        <v>16242</v>
      </c>
      <c r="J32" s="80"/>
    </row>
    <row r="33" spans="1:10" ht="12.75" customHeight="1" x14ac:dyDescent="0.25">
      <c r="A33" s="46" t="s">
        <v>243</v>
      </c>
      <c r="B33" s="46" t="s">
        <v>453</v>
      </c>
      <c r="C33" s="47">
        <v>831.45550052999999</v>
      </c>
      <c r="D33" s="47">
        <v>0</v>
      </c>
      <c r="E33" s="47">
        <v>1.37292791</v>
      </c>
      <c r="F33" s="47">
        <v>714.39894673000003</v>
      </c>
      <c r="G33" s="47">
        <v>12.964430979999999</v>
      </c>
      <c r="H33" s="47">
        <v>102.71919491</v>
      </c>
      <c r="J33" s="80"/>
    </row>
    <row r="34" spans="1:10" ht="12.75" customHeight="1" x14ac:dyDescent="0.25">
      <c r="A34" s="48" t="s">
        <v>454</v>
      </c>
      <c r="B34" s="48" t="s">
        <v>455</v>
      </c>
      <c r="C34" s="49">
        <v>830.55119816000001</v>
      </c>
      <c r="D34" s="49">
        <v>0</v>
      </c>
      <c r="E34" s="49">
        <v>1.37292791</v>
      </c>
      <c r="F34" s="49">
        <v>713.57544227000005</v>
      </c>
      <c r="G34" s="49">
        <v>12.964430979999999</v>
      </c>
      <c r="H34" s="49">
        <v>102.638397</v>
      </c>
      <c r="J34" s="80"/>
    </row>
    <row r="35" spans="1:10" ht="13.5" customHeight="1" x14ac:dyDescent="0.25">
      <c r="A35" s="48" t="s">
        <v>456</v>
      </c>
      <c r="B35" s="48" t="s">
        <v>457</v>
      </c>
      <c r="C35" s="49">
        <v>822.69052796000005</v>
      </c>
      <c r="D35" s="49">
        <v>0</v>
      </c>
      <c r="E35" s="49">
        <v>1.37292791</v>
      </c>
      <c r="F35" s="49">
        <v>707.62674851999998</v>
      </c>
      <c r="G35" s="49">
        <v>12.193338300000001</v>
      </c>
      <c r="H35" s="49">
        <v>101.49751323</v>
      </c>
      <c r="J35" s="80"/>
    </row>
    <row r="36" spans="1:10" ht="12.75" customHeight="1" x14ac:dyDescent="0.25">
      <c r="A36" s="48" t="s">
        <v>458</v>
      </c>
      <c r="B36" s="48" t="s">
        <v>459</v>
      </c>
      <c r="C36" s="49">
        <v>7.8606702000000004</v>
      </c>
      <c r="D36" s="49">
        <v>0</v>
      </c>
      <c r="E36" s="49">
        <v>0</v>
      </c>
      <c r="F36" s="49">
        <v>5.9486937500000003</v>
      </c>
      <c r="G36" s="49">
        <v>0.77109267999999997</v>
      </c>
      <c r="H36" s="49">
        <v>1.1408837700000001</v>
      </c>
      <c r="J36" s="80"/>
    </row>
    <row r="37" spans="1:10" ht="12.75" customHeight="1" x14ac:dyDescent="0.25">
      <c r="A37" s="48" t="s">
        <v>460</v>
      </c>
      <c r="B37" s="48" t="s">
        <v>461</v>
      </c>
      <c r="C37" s="49">
        <v>0</v>
      </c>
      <c r="D37" s="49">
        <v>0</v>
      </c>
      <c r="E37" s="49">
        <v>0</v>
      </c>
      <c r="F37" s="49">
        <v>0</v>
      </c>
      <c r="G37" s="49">
        <v>0</v>
      </c>
      <c r="H37" s="49">
        <v>0</v>
      </c>
      <c r="J37" s="80"/>
    </row>
    <row r="38" spans="1:10" ht="12.75" customHeight="1" x14ac:dyDescent="0.25">
      <c r="A38" s="48" t="s">
        <v>462</v>
      </c>
      <c r="B38" s="48" t="s">
        <v>463</v>
      </c>
      <c r="C38" s="49">
        <v>0.90430237000000002</v>
      </c>
      <c r="D38" s="49">
        <v>0</v>
      </c>
      <c r="E38" s="49">
        <v>0</v>
      </c>
      <c r="F38" s="49">
        <v>0.82350445999999999</v>
      </c>
      <c r="G38" s="49">
        <v>0</v>
      </c>
      <c r="H38" s="49">
        <v>8.0797910000000001E-2</v>
      </c>
      <c r="J38" s="80"/>
    </row>
    <row r="39" spans="1:10" ht="12.75" customHeight="1" x14ac:dyDescent="0.25">
      <c r="A39" s="48" t="s">
        <v>464</v>
      </c>
      <c r="B39" s="48" t="s">
        <v>465</v>
      </c>
      <c r="C39" s="49">
        <v>0.90430237000000002</v>
      </c>
      <c r="D39" s="49">
        <v>0</v>
      </c>
      <c r="E39" s="49">
        <v>0</v>
      </c>
      <c r="F39" s="49">
        <v>0.82350445999999999</v>
      </c>
      <c r="G39" s="49">
        <v>0</v>
      </c>
      <c r="H39" s="49">
        <v>8.0797910000000001E-2</v>
      </c>
      <c r="J39" s="80"/>
    </row>
    <row r="40" spans="1:10" ht="12.75" customHeight="1" x14ac:dyDescent="0.25">
      <c r="A40" s="48" t="s">
        <v>466</v>
      </c>
      <c r="B40" s="48" t="s">
        <v>459</v>
      </c>
      <c r="C40" s="49">
        <v>0</v>
      </c>
      <c r="D40" s="49">
        <v>0</v>
      </c>
      <c r="E40" s="49">
        <v>0</v>
      </c>
      <c r="F40" s="49">
        <v>0</v>
      </c>
      <c r="G40" s="49">
        <v>0</v>
      </c>
      <c r="H40" s="49">
        <v>0</v>
      </c>
      <c r="J40" s="80"/>
    </row>
    <row r="41" spans="1:10" ht="12.75" customHeight="1" x14ac:dyDescent="0.25">
      <c r="A41" s="48" t="s">
        <v>467</v>
      </c>
      <c r="B41" s="48" t="s">
        <v>10</v>
      </c>
      <c r="C41" s="49">
        <v>0</v>
      </c>
      <c r="D41" s="49">
        <v>0</v>
      </c>
      <c r="E41" s="49">
        <v>0</v>
      </c>
      <c r="F41" s="49">
        <v>0</v>
      </c>
      <c r="G41" s="49">
        <v>0</v>
      </c>
      <c r="H41" s="49">
        <v>0</v>
      </c>
      <c r="J41" s="80"/>
    </row>
    <row r="42" spans="1:10" ht="12.75" customHeight="1" x14ac:dyDescent="0.25">
      <c r="A42" s="46" t="s">
        <v>245</v>
      </c>
      <c r="B42" s="46" t="s">
        <v>468</v>
      </c>
      <c r="C42" s="47">
        <v>53.37587379</v>
      </c>
      <c r="D42" s="47">
        <v>0</v>
      </c>
      <c r="E42" s="47">
        <v>3.0477581100000002</v>
      </c>
      <c r="F42" s="47">
        <v>50.328115680000003</v>
      </c>
      <c r="G42" s="47">
        <v>0</v>
      </c>
      <c r="H42" s="47">
        <v>0</v>
      </c>
      <c r="J42" s="80"/>
    </row>
    <row r="43" spans="1:10" ht="12.75" customHeight="1" x14ac:dyDescent="0.25">
      <c r="A43" s="48" t="s">
        <v>248</v>
      </c>
      <c r="B43" s="48" t="s">
        <v>304</v>
      </c>
      <c r="C43" s="49">
        <v>277.79809159000001</v>
      </c>
      <c r="D43" s="49">
        <v>0</v>
      </c>
      <c r="E43" s="49">
        <v>5.7223082500000002</v>
      </c>
      <c r="F43" s="49">
        <v>269.06020661000002</v>
      </c>
      <c r="G43" s="49">
        <v>2.9295024700000001</v>
      </c>
      <c r="H43" s="49">
        <v>8.607426E-2</v>
      </c>
      <c r="J43" s="80"/>
    </row>
    <row r="44" spans="1:10" ht="12.75" customHeight="1" x14ac:dyDescent="0.25">
      <c r="A44" s="48" t="s">
        <v>469</v>
      </c>
      <c r="B44" s="48" t="s">
        <v>470</v>
      </c>
      <c r="C44" s="49">
        <v>0</v>
      </c>
      <c r="D44" s="49">
        <v>0</v>
      </c>
      <c r="E44" s="49">
        <v>0</v>
      </c>
      <c r="F44" s="49">
        <v>0</v>
      </c>
      <c r="G44" s="49">
        <v>0</v>
      </c>
      <c r="H44" s="49">
        <v>0</v>
      </c>
      <c r="J44" s="80"/>
    </row>
    <row r="45" spans="1:10" ht="12.75" customHeight="1" x14ac:dyDescent="0.25">
      <c r="A45" s="48" t="s">
        <v>471</v>
      </c>
      <c r="B45" s="48" t="s">
        <v>333</v>
      </c>
      <c r="C45" s="49">
        <v>0</v>
      </c>
      <c r="D45" s="49">
        <v>0</v>
      </c>
      <c r="E45" s="49">
        <v>0</v>
      </c>
      <c r="F45" s="49">
        <v>0</v>
      </c>
      <c r="G45" s="49">
        <v>0</v>
      </c>
      <c r="H45" s="49">
        <v>0</v>
      </c>
      <c r="J45" s="80"/>
    </row>
    <row r="46" spans="1:10" ht="26.25" customHeight="1" x14ac:dyDescent="0.25">
      <c r="A46" s="48" t="s">
        <v>260</v>
      </c>
      <c r="B46" s="48" t="s">
        <v>472</v>
      </c>
      <c r="C46" s="49">
        <v>58.69180635</v>
      </c>
      <c r="D46" s="49">
        <v>0</v>
      </c>
      <c r="E46" s="49">
        <v>0</v>
      </c>
      <c r="F46" s="49">
        <v>37.300845600000002</v>
      </c>
      <c r="G46" s="49">
        <v>2.7320107</v>
      </c>
      <c r="H46" s="49">
        <v>18.658950050000001</v>
      </c>
      <c r="J46" s="80"/>
    </row>
    <row r="47" spans="1:10" ht="12.75" customHeight="1" x14ac:dyDescent="0.25">
      <c r="A47" s="48" t="s">
        <v>473</v>
      </c>
      <c r="B47" s="48" t="s">
        <v>474</v>
      </c>
      <c r="C47" s="49">
        <v>58.69180635</v>
      </c>
      <c r="D47" s="49">
        <v>0</v>
      </c>
      <c r="E47" s="49">
        <v>0</v>
      </c>
      <c r="F47" s="49">
        <v>37.300845600000002</v>
      </c>
      <c r="G47" s="49">
        <v>2.7320107</v>
      </c>
      <c r="H47" s="49">
        <v>18.658950050000001</v>
      </c>
      <c r="J47" s="80"/>
    </row>
    <row r="48" spans="1:10" ht="12.75" customHeight="1" x14ac:dyDescent="0.25">
      <c r="A48" s="48" t="s">
        <v>262</v>
      </c>
      <c r="B48" s="48" t="s">
        <v>475</v>
      </c>
      <c r="C48" s="49">
        <v>0.39759274</v>
      </c>
      <c r="D48" s="49">
        <v>0</v>
      </c>
      <c r="E48" s="49">
        <v>0</v>
      </c>
      <c r="F48" s="49">
        <v>0.39759274</v>
      </c>
      <c r="G48" s="49">
        <v>0</v>
      </c>
      <c r="H48" s="49">
        <v>0</v>
      </c>
      <c r="J48" s="80"/>
    </row>
    <row r="49" spans="1:10" ht="12.75" customHeight="1" x14ac:dyDescent="0.25">
      <c r="A49" s="48" t="s">
        <v>264</v>
      </c>
      <c r="B49" s="48" t="s">
        <v>474</v>
      </c>
      <c r="C49" s="49">
        <v>0.39759274</v>
      </c>
      <c r="D49" s="49">
        <v>0</v>
      </c>
      <c r="E49" s="49">
        <v>0</v>
      </c>
      <c r="F49" s="49">
        <v>0.39759274</v>
      </c>
      <c r="G49" s="49">
        <v>0</v>
      </c>
      <c r="H49" s="49">
        <v>0</v>
      </c>
      <c r="J49" s="80"/>
    </row>
    <row r="50" spans="1:10" ht="21" customHeight="1" x14ac:dyDescent="0.25">
      <c r="A50" s="48" t="s">
        <v>268</v>
      </c>
      <c r="B50" s="48" t="s">
        <v>476</v>
      </c>
      <c r="C50" s="49">
        <v>4.0239209799999998</v>
      </c>
      <c r="D50" s="49">
        <v>0</v>
      </c>
      <c r="E50" s="49">
        <v>0.26457638999999999</v>
      </c>
      <c r="F50" s="49">
        <v>4.0239209799999998</v>
      </c>
      <c r="G50" s="49">
        <v>1.2</v>
      </c>
      <c r="H50" s="49">
        <v>1.49</v>
      </c>
      <c r="J50" s="80"/>
    </row>
    <row r="51" spans="1:10" ht="21" customHeight="1" x14ac:dyDescent="0.25">
      <c r="A51" s="46" t="s">
        <v>272</v>
      </c>
      <c r="B51" s="46" t="s">
        <v>477</v>
      </c>
      <c r="C51" s="47">
        <v>1838.00309696</v>
      </c>
      <c r="D51" s="47">
        <v>0</v>
      </c>
      <c r="E51" s="47">
        <v>22.447317210000001</v>
      </c>
      <c r="F51" s="47">
        <v>905.09943125999996</v>
      </c>
      <c r="G51" s="47">
        <v>67.868588119999998</v>
      </c>
      <c r="H51" s="47">
        <v>842.58776036999996</v>
      </c>
      <c r="J51" s="80"/>
    </row>
    <row r="52" spans="1:10" ht="12.75" customHeight="1" x14ac:dyDescent="0.25">
      <c r="A52" s="48" t="s">
        <v>478</v>
      </c>
      <c r="B52" s="48" t="s">
        <v>479</v>
      </c>
      <c r="C52" s="49">
        <v>1788.6067025799998</v>
      </c>
      <c r="D52" s="49">
        <v>0</v>
      </c>
      <c r="E52" s="49">
        <v>22.447317210000001</v>
      </c>
      <c r="F52" s="49">
        <v>861.23743125999999</v>
      </c>
      <c r="G52" s="49">
        <v>67.868588119999998</v>
      </c>
      <c r="H52" s="49">
        <v>837.05336598999997</v>
      </c>
      <c r="J52" s="80"/>
    </row>
    <row r="53" spans="1:10" ht="12.75" customHeight="1" x14ac:dyDescent="0.25">
      <c r="A53" s="48" t="s">
        <v>480</v>
      </c>
      <c r="B53" s="48" t="s">
        <v>323</v>
      </c>
      <c r="C53" s="49">
        <v>0</v>
      </c>
      <c r="D53" s="49">
        <v>0</v>
      </c>
      <c r="E53" s="49">
        <v>0</v>
      </c>
      <c r="F53" s="49">
        <v>0</v>
      </c>
      <c r="G53" s="49">
        <v>0</v>
      </c>
      <c r="H53" s="49">
        <v>0</v>
      </c>
      <c r="J53" s="80"/>
    </row>
    <row r="54" spans="1:10" ht="21" customHeight="1" x14ac:dyDescent="0.25">
      <c r="A54" s="48" t="s">
        <v>274</v>
      </c>
      <c r="B54" s="48" t="s">
        <v>481</v>
      </c>
      <c r="C54" s="49">
        <v>0</v>
      </c>
      <c r="D54" s="49">
        <v>0</v>
      </c>
      <c r="E54" s="49">
        <v>0</v>
      </c>
      <c r="F54" s="49">
        <v>0</v>
      </c>
      <c r="G54" s="49">
        <v>0</v>
      </c>
      <c r="H54" s="49">
        <v>0</v>
      </c>
      <c r="J54" s="80"/>
    </row>
    <row r="55" spans="1:10" ht="12.75" customHeight="1" x14ac:dyDescent="0.25">
      <c r="A55" s="48" t="s">
        <v>482</v>
      </c>
      <c r="B55" s="48" t="s">
        <v>483</v>
      </c>
      <c r="C55" s="49">
        <v>0</v>
      </c>
      <c r="D55" s="49">
        <v>0</v>
      </c>
      <c r="E55" s="49">
        <v>0</v>
      </c>
      <c r="F55" s="49">
        <v>0</v>
      </c>
      <c r="G55" s="49">
        <v>0</v>
      </c>
      <c r="H55" s="49">
        <v>0</v>
      </c>
      <c r="J55" s="80"/>
    </row>
    <row r="56" spans="1:10" ht="12.75" customHeight="1" x14ac:dyDescent="0.25">
      <c r="A56" s="48" t="s">
        <v>484</v>
      </c>
      <c r="B56" s="48" t="s">
        <v>485</v>
      </c>
      <c r="C56" s="49">
        <v>0</v>
      </c>
      <c r="D56" s="49">
        <v>0</v>
      </c>
      <c r="E56" s="49">
        <v>0</v>
      </c>
      <c r="F56" s="49">
        <v>0</v>
      </c>
      <c r="G56" s="49">
        <v>0</v>
      </c>
      <c r="H56" s="49">
        <v>0</v>
      </c>
      <c r="J56" s="80"/>
    </row>
    <row r="57" spans="1:10" ht="12.75" customHeight="1" x14ac:dyDescent="0.25">
      <c r="A57" s="48" t="s">
        <v>486</v>
      </c>
      <c r="B57" s="48" t="s">
        <v>487</v>
      </c>
      <c r="C57" s="49">
        <v>0</v>
      </c>
      <c r="D57" s="49">
        <v>0</v>
      </c>
      <c r="E57" s="49">
        <v>0</v>
      </c>
      <c r="F57" s="49">
        <v>0</v>
      </c>
      <c r="G57" s="49">
        <v>0</v>
      </c>
      <c r="H57" s="49">
        <v>0</v>
      </c>
      <c r="J57" s="80"/>
    </row>
    <row r="58" spans="1:10" ht="12.75" customHeight="1" x14ac:dyDescent="0.25">
      <c r="A58" s="48" t="s">
        <v>488</v>
      </c>
      <c r="B58" s="48" t="s">
        <v>333</v>
      </c>
      <c r="C58" s="49">
        <v>0</v>
      </c>
      <c r="D58" s="49">
        <v>0</v>
      </c>
      <c r="E58" s="49">
        <v>0</v>
      </c>
      <c r="F58" s="49">
        <v>0</v>
      </c>
      <c r="G58" s="49">
        <v>0</v>
      </c>
      <c r="H58" s="49">
        <v>0</v>
      </c>
      <c r="J58" s="80"/>
    </row>
    <row r="59" spans="1:10" ht="21" customHeight="1" x14ac:dyDescent="0.25">
      <c r="A59" s="48" t="s">
        <v>276</v>
      </c>
      <c r="B59" s="48" t="s">
        <v>489</v>
      </c>
      <c r="C59" s="49">
        <v>0</v>
      </c>
      <c r="D59" s="49">
        <v>0</v>
      </c>
      <c r="E59" s="49">
        <v>0</v>
      </c>
      <c r="F59" s="49">
        <v>0</v>
      </c>
      <c r="G59" s="49">
        <v>0</v>
      </c>
      <c r="H59" s="49">
        <v>0</v>
      </c>
      <c r="J59" s="80"/>
    </row>
    <row r="60" spans="1:10" ht="12.75" customHeight="1" x14ac:dyDescent="0.25">
      <c r="A60" s="48" t="s">
        <v>490</v>
      </c>
      <c r="B60" s="48" t="s">
        <v>491</v>
      </c>
      <c r="C60" s="49">
        <v>0</v>
      </c>
      <c r="D60" s="49">
        <v>0</v>
      </c>
      <c r="E60" s="49">
        <v>0</v>
      </c>
      <c r="F60" s="49">
        <v>0</v>
      </c>
      <c r="G60" s="49">
        <v>0</v>
      </c>
      <c r="H60" s="49">
        <v>0</v>
      </c>
      <c r="J60" s="80"/>
    </row>
    <row r="61" spans="1:10" ht="12.75" customHeight="1" x14ac:dyDescent="0.25">
      <c r="A61" s="48" t="s">
        <v>492</v>
      </c>
      <c r="B61" s="48" t="s">
        <v>493</v>
      </c>
      <c r="C61" s="49">
        <v>0</v>
      </c>
      <c r="D61" s="49">
        <v>0</v>
      </c>
      <c r="E61" s="49">
        <v>0</v>
      </c>
      <c r="F61" s="49">
        <v>0</v>
      </c>
      <c r="G61" s="49">
        <v>0</v>
      </c>
      <c r="H61" s="49">
        <v>0</v>
      </c>
      <c r="J61" s="80"/>
    </row>
    <row r="62" spans="1:10" ht="12.75" customHeight="1" x14ac:dyDescent="0.25">
      <c r="A62" s="48" t="s">
        <v>494</v>
      </c>
      <c r="B62" s="48" t="s">
        <v>495</v>
      </c>
      <c r="C62" s="49">
        <v>0</v>
      </c>
      <c r="D62" s="49">
        <v>0</v>
      </c>
      <c r="E62" s="49">
        <v>0</v>
      </c>
      <c r="F62" s="49">
        <v>0</v>
      </c>
      <c r="G62" s="49">
        <v>0</v>
      </c>
      <c r="H62" s="49">
        <v>0</v>
      </c>
      <c r="J62" s="80"/>
    </row>
    <row r="63" spans="1:10" ht="12.6" customHeight="1" x14ac:dyDescent="0.25">
      <c r="A63" s="48" t="s">
        <v>496</v>
      </c>
      <c r="B63" s="48" t="s">
        <v>497</v>
      </c>
      <c r="C63" s="49">
        <v>0</v>
      </c>
      <c r="D63" s="49">
        <v>0</v>
      </c>
      <c r="E63" s="49">
        <v>0</v>
      </c>
      <c r="F63" s="49">
        <v>0</v>
      </c>
      <c r="G63" s="49">
        <v>0</v>
      </c>
      <c r="H63" s="49">
        <v>0</v>
      </c>
      <c r="J63" s="80"/>
    </row>
    <row r="64" spans="1:10" ht="31.5" customHeight="1" x14ac:dyDescent="0.25">
      <c r="A64" s="48" t="s">
        <v>278</v>
      </c>
      <c r="B64" s="48" t="s">
        <v>498</v>
      </c>
      <c r="C64" s="49">
        <v>7.0000000000000001E-3</v>
      </c>
      <c r="D64" s="49">
        <v>0</v>
      </c>
      <c r="E64" s="49">
        <v>0</v>
      </c>
      <c r="F64" s="49">
        <v>7.0000000000000001E-3</v>
      </c>
      <c r="G64" s="49">
        <v>0</v>
      </c>
      <c r="H64" s="49">
        <v>0</v>
      </c>
      <c r="J64" s="80"/>
    </row>
    <row r="65" spans="1:10" ht="12.75" customHeight="1" x14ac:dyDescent="0.25">
      <c r="A65" s="48" t="s">
        <v>280</v>
      </c>
      <c r="B65" s="48" t="s">
        <v>491</v>
      </c>
      <c r="C65" s="49">
        <v>0</v>
      </c>
      <c r="D65" s="49">
        <v>0</v>
      </c>
      <c r="E65" s="49">
        <v>0</v>
      </c>
      <c r="F65" s="49">
        <v>0</v>
      </c>
      <c r="G65" s="49">
        <v>0</v>
      </c>
      <c r="H65" s="49">
        <v>0</v>
      </c>
      <c r="J65" s="80"/>
    </row>
    <row r="66" spans="1:10" ht="12.75" customHeight="1" x14ac:dyDescent="0.25">
      <c r="A66" s="48" t="s">
        <v>499</v>
      </c>
      <c r="B66" s="48" t="s">
        <v>493</v>
      </c>
      <c r="C66" s="49">
        <v>0</v>
      </c>
      <c r="D66" s="49">
        <v>0</v>
      </c>
      <c r="E66" s="49">
        <v>0</v>
      </c>
      <c r="F66" s="49">
        <v>0</v>
      </c>
      <c r="G66" s="49">
        <v>0</v>
      </c>
      <c r="H66" s="49">
        <v>0</v>
      </c>
      <c r="J66" s="80"/>
    </row>
    <row r="67" spans="1:10" ht="12.75" customHeight="1" x14ac:dyDescent="0.25">
      <c r="A67" s="48" t="s">
        <v>500</v>
      </c>
      <c r="B67" s="48" t="s">
        <v>495</v>
      </c>
      <c r="C67" s="49">
        <v>0</v>
      </c>
      <c r="D67" s="49">
        <v>0</v>
      </c>
      <c r="E67" s="49">
        <v>0</v>
      </c>
      <c r="F67" s="49">
        <v>0</v>
      </c>
      <c r="G67" s="49">
        <v>0</v>
      </c>
      <c r="H67" s="49">
        <v>0</v>
      </c>
      <c r="J67" s="80"/>
    </row>
    <row r="68" spans="1:10" ht="13.2" customHeight="1" x14ac:dyDescent="0.25">
      <c r="A68" s="48" t="s">
        <v>501</v>
      </c>
      <c r="B68" s="48" t="s">
        <v>502</v>
      </c>
      <c r="C68" s="49">
        <v>0</v>
      </c>
      <c r="D68" s="49">
        <v>0</v>
      </c>
      <c r="E68" s="49">
        <v>0</v>
      </c>
      <c r="F68" s="49">
        <v>0</v>
      </c>
      <c r="G68" s="49">
        <v>0</v>
      </c>
      <c r="H68" s="49">
        <v>0</v>
      </c>
      <c r="J68" s="80"/>
    </row>
    <row r="69" spans="1:10" ht="13.2" customHeight="1" x14ac:dyDescent="0.25">
      <c r="A69" s="48" t="s">
        <v>692</v>
      </c>
      <c r="B69" s="48" t="s">
        <v>53</v>
      </c>
      <c r="C69" s="49">
        <v>246.77532481</v>
      </c>
      <c r="D69" s="49">
        <v>0</v>
      </c>
      <c r="E69" s="49">
        <v>28.209526489999998</v>
      </c>
      <c r="F69" s="49">
        <v>168.12508338000001</v>
      </c>
      <c r="G69" s="49">
        <v>1.1743678799999999</v>
      </c>
      <c r="H69" s="49">
        <v>49.266347060000001</v>
      </c>
      <c r="J69" s="80"/>
    </row>
    <row r="70" spans="1:10" ht="21" customHeight="1" x14ac:dyDescent="0.25">
      <c r="A70" s="48" t="s">
        <v>282</v>
      </c>
      <c r="B70" s="48" t="s">
        <v>503</v>
      </c>
      <c r="C70" s="51">
        <v>2043649</v>
      </c>
      <c r="D70" s="51">
        <v>0</v>
      </c>
      <c r="E70" s="51">
        <v>1116</v>
      </c>
      <c r="F70" s="51">
        <v>69364</v>
      </c>
      <c r="G70" s="51">
        <v>57733</v>
      </c>
      <c r="H70" s="51">
        <v>1915436</v>
      </c>
      <c r="J70" s="80"/>
    </row>
    <row r="71" spans="1:10" ht="12.75" customHeight="1" x14ac:dyDescent="0.25">
      <c r="A71" s="48" t="s">
        <v>504</v>
      </c>
      <c r="B71" s="48" t="s">
        <v>505</v>
      </c>
      <c r="C71" s="51">
        <v>2043648</v>
      </c>
      <c r="D71" s="51">
        <v>0</v>
      </c>
      <c r="E71" s="51">
        <v>1116</v>
      </c>
      <c r="F71" s="51">
        <v>69364</v>
      </c>
      <c r="G71" s="51">
        <v>57733</v>
      </c>
      <c r="H71" s="51">
        <v>1915435</v>
      </c>
      <c r="J71" s="80"/>
    </row>
    <row r="72" spans="1:10" ht="21" customHeight="1" x14ac:dyDescent="0.25">
      <c r="A72" s="48" t="s">
        <v>284</v>
      </c>
      <c r="B72" s="48" t="s">
        <v>506</v>
      </c>
      <c r="C72" s="51">
        <v>1462853</v>
      </c>
      <c r="D72" s="51">
        <v>0</v>
      </c>
      <c r="E72" s="51">
        <v>1116</v>
      </c>
      <c r="F72" s="51">
        <v>72443</v>
      </c>
      <c r="G72" s="51">
        <v>56192</v>
      </c>
      <c r="H72" s="51">
        <v>1333102</v>
      </c>
      <c r="J72" s="80"/>
    </row>
    <row r="73" spans="1:10" ht="21" customHeight="1" x14ac:dyDescent="0.25">
      <c r="A73" s="48" t="s">
        <v>294</v>
      </c>
      <c r="B73" s="48" t="s">
        <v>507</v>
      </c>
      <c r="C73" s="51">
        <v>4511896</v>
      </c>
      <c r="D73" s="51">
        <v>0</v>
      </c>
      <c r="E73" s="51">
        <v>15528</v>
      </c>
      <c r="F73" s="51">
        <v>1196971</v>
      </c>
      <c r="G73" s="51">
        <v>65931</v>
      </c>
      <c r="H73" s="51">
        <v>3233466</v>
      </c>
      <c r="J73" s="80"/>
    </row>
    <row r="74" spans="1:10" ht="21" customHeight="1" x14ac:dyDescent="0.25">
      <c r="A74" s="48" t="s">
        <v>296</v>
      </c>
      <c r="B74" s="48" t="s">
        <v>508</v>
      </c>
      <c r="C74" s="49">
        <v>57.372</v>
      </c>
      <c r="D74" s="49">
        <v>0</v>
      </c>
      <c r="E74" s="49">
        <v>1.4287972900000001</v>
      </c>
      <c r="F74" s="49">
        <v>36.607999999999997</v>
      </c>
      <c r="G74" s="49">
        <v>57.372</v>
      </c>
      <c r="H74" s="49">
        <v>38.951000000000001</v>
      </c>
      <c r="J74" s="80"/>
    </row>
    <row r="75" spans="1:10" ht="31.5" customHeight="1" x14ac:dyDescent="0.25">
      <c r="A75" s="48" t="s">
        <v>299</v>
      </c>
      <c r="B75" s="48" t="s">
        <v>509</v>
      </c>
      <c r="C75" s="51">
        <v>0</v>
      </c>
      <c r="D75" s="51">
        <v>0</v>
      </c>
      <c r="E75" s="51">
        <v>0</v>
      </c>
      <c r="F75" s="51">
        <v>0</v>
      </c>
      <c r="G75" s="51">
        <v>0</v>
      </c>
      <c r="H75" s="51">
        <v>0</v>
      </c>
      <c r="J75" s="80"/>
    </row>
    <row r="76" spans="1:10" ht="12.75" customHeight="1" x14ac:dyDescent="0.25">
      <c r="A76" s="48" t="s">
        <v>303</v>
      </c>
      <c r="B76" s="48" t="s">
        <v>693</v>
      </c>
      <c r="C76" s="51">
        <v>343.10921442</v>
      </c>
      <c r="D76" s="51">
        <v>0</v>
      </c>
      <c r="E76" s="51">
        <v>20.4449969</v>
      </c>
      <c r="F76" s="51">
        <v>308.12397635000002</v>
      </c>
      <c r="G76" s="51">
        <v>0.32789889999999999</v>
      </c>
      <c r="H76" s="51">
        <v>14.212342270000001</v>
      </c>
      <c r="J76" s="80"/>
    </row>
    <row r="77" spans="1:10" ht="21" customHeight="1" x14ac:dyDescent="0.25">
      <c r="A77" s="48" t="s">
        <v>306</v>
      </c>
      <c r="B77" s="48" t="s">
        <v>694</v>
      </c>
      <c r="C77" s="51">
        <v>156.15097263999999</v>
      </c>
      <c r="D77" s="51">
        <v>0</v>
      </c>
      <c r="E77" s="51">
        <v>0</v>
      </c>
      <c r="F77" s="51">
        <v>99.341510200000002</v>
      </c>
      <c r="G77" s="51">
        <v>1.6964625900000001</v>
      </c>
      <c r="H77" s="51">
        <v>55.112999850000001</v>
      </c>
      <c r="J77" s="80"/>
    </row>
    <row r="78" spans="1:10" ht="21" customHeight="1" x14ac:dyDescent="0.25">
      <c r="A78" s="48" t="s">
        <v>308</v>
      </c>
      <c r="B78" s="48" t="s">
        <v>695</v>
      </c>
      <c r="C78" s="51">
        <v>0</v>
      </c>
      <c r="D78" s="51">
        <v>0</v>
      </c>
      <c r="E78" s="51">
        <v>0</v>
      </c>
      <c r="F78" s="51">
        <v>0</v>
      </c>
      <c r="G78" s="51">
        <v>0</v>
      </c>
      <c r="H78" s="51">
        <v>0</v>
      </c>
      <c r="J78" s="80"/>
    </row>
    <row r="79" spans="1:10" ht="21" customHeight="1" x14ac:dyDescent="0.25">
      <c r="A79" s="48" t="s">
        <v>310</v>
      </c>
      <c r="B79" s="48" t="s">
        <v>696</v>
      </c>
      <c r="C79" s="51">
        <v>0</v>
      </c>
      <c r="D79" s="51">
        <v>0</v>
      </c>
      <c r="E79" s="51">
        <v>0</v>
      </c>
      <c r="F79" s="51">
        <v>0</v>
      </c>
      <c r="G79" s="51">
        <v>0</v>
      </c>
      <c r="H79" s="51">
        <v>0</v>
      </c>
      <c r="J79" s="80"/>
    </row>
    <row r="80" spans="1:10" ht="21" customHeight="1" x14ac:dyDescent="0.25">
      <c r="A80" s="48" t="s">
        <v>316</v>
      </c>
      <c r="B80" s="48" t="s">
        <v>697</v>
      </c>
      <c r="C80" s="51">
        <v>279.29888176999998</v>
      </c>
      <c r="D80" s="51">
        <v>0</v>
      </c>
      <c r="E80" s="51">
        <v>3.9392977600000001</v>
      </c>
      <c r="F80" s="51">
        <v>253.34551245</v>
      </c>
      <c r="G80" s="51">
        <v>0.35221285000000002</v>
      </c>
      <c r="H80" s="51">
        <v>21.661858710000001</v>
      </c>
      <c r="J80" s="80"/>
    </row>
    <row r="81" spans="1:10" ht="21" customHeight="1" x14ac:dyDescent="0.25">
      <c r="A81" s="48" t="s">
        <v>318</v>
      </c>
      <c r="B81" s="48" t="s">
        <v>698</v>
      </c>
      <c r="C81" s="51">
        <v>50.232962379999996</v>
      </c>
      <c r="D81" s="51">
        <v>0</v>
      </c>
      <c r="E81" s="51">
        <v>0</v>
      </c>
      <c r="F81" s="51">
        <v>34.874367169999999</v>
      </c>
      <c r="G81" s="51">
        <v>0</v>
      </c>
      <c r="H81" s="51">
        <v>15.358595210000001</v>
      </c>
      <c r="J81" s="80"/>
    </row>
    <row r="82" spans="1:10" ht="21" customHeight="1" x14ac:dyDescent="0.25">
      <c r="A82" s="48" t="s">
        <v>324</v>
      </c>
      <c r="B82" s="48" t="s">
        <v>699</v>
      </c>
      <c r="C82" s="51">
        <v>0.93807914999999997</v>
      </c>
      <c r="D82" s="51">
        <v>0</v>
      </c>
      <c r="E82" s="51">
        <v>0</v>
      </c>
      <c r="F82" s="51">
        <v>0.92042953000000005</v>
      </c>
      <c r="G82" s="51">
        <v>5.0559400000000001E-3</v>
      </c>
      <c r="H82" s="51">
        <v>1.2593679999999999E-2</v>
      </c>
      <c r="J82" s="80"/>
    </row>
    <row r="83" spans="1:10" ht="21" customHeight="1" x14ac:dyDescent="0.25">
      <c r="A83" s="48" t="s">
        <v>334</v>
      </c>
      <c r="B83" s="48" t="s">
        <v>700</v>
      </c>
      <c r="C83" s="51">
        <v>0</v>
      </c>
      <c r="D83" s="51">
        <v>0</v>
      </c>
      <c r="E83" s="51">
        <v>0</v>
      </c>
      <c r="F83" s="51">
        <v>0</v>
      </c>
      <c r="G83" s="51">
        <v>0</v>
      </c>
      <c r="H83" s="51">
        <v>0</v>
      </c>
      <c r="J83" s="80"/>
    </row>
    <row r="84" spans="1:10" ht="12.75" customHeight="1" x14ac:dyDescent="0.25">
      <c r="A84" s="48" t="s">
        <v>346</v>
      </c>
      <c r="B84" s="48" t="s">
        <v>701</v>
      </c>
      <c r="C84" s="51">
        <v>160633.92640674999</v>
      </c>
      <c r="D84" s="51">
        <v>0</v>
      </c>
      <c r="E84" s="51">
        <v>2706.0508128900001</v>
      </c>
      <c r="F84" s="51">
        <v>70719.925379470005</v>
      </c>
      <c r="G84" s="51">
        <v>29160.448406240001</v>
      </c>
      <c r="H84" s="51">
        <v>58047.501808150002</v>
      </c>
      <c r="J84" s="80"/>
    </row>
    <row r="85" spans="1:10" ht="31.5" customHeight="1" x14ac:dyDescent="0.25">
      <c r="A85" s="48" t="s">
        <v>355</v>
      </c>
      <c r="B85" s="48" t="s">
        <v>702</v>
      </c>
      <c r="C85" s="51">
        <v>172431.72607510001</v>
      </c>
      <c r="D85" s="51">
        <v>0</v>
      </c>
      <c r="E85" s="51">
        <v>2701.0657194599999</v>
      </c>
      <c r="F85" s="51">
        <v>52858.934518119997</v>
      </c>
      <c r="G85" s="51">
        <v>28078.648077469999</v>
      </c>
      <c r="H85" s="51">
        <v>88793.077760050001</v>
      </c>
      <c r="J85" s="80"/>
    </row>
    <row r="86" spans="1:10" ht="10.199999999999999" customHeight="1" x14ac:dyDescent="0.25"/>
    <row r="87" spans="1:10" s="83" customFormat="1" ht="15" customHeight="1" x14ac:dyDescent="0.2">
      <c r="A87" s="83" t="s">
        <v>722</v>
      </c>
    </row>
    <row r="88" spans="1:10" ht="15.6" x14ac:dyDescent="0.25">
      <c r="A88" s="119" t="s">
        <v>706</v>
      </c>
    </row>
  </sheetData>
  <mergeCells count="1">
    <mergeCell ref="A1:H1"/>
  </mergeCells>
  <pageMargins left="0.59055118110236227" right="0.59055118110236227" top="0.98425196850393704" bottom="0.98425196850393704" header="0.51181102362204722" footer="0.51181102362204722"/>
  <pageSetup paperSize="9" scale="72" orientation="portrait" r:id="rId1"/>
  <headerFooter alignWithMargins="0"/>
  <rowBreaks count="1" manualBreakCount="1">
    <brk id="32" max="16383" man="1"/>
  </rowBreaks>
  <ignoredErrors>
    <ignoredError sqref="A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95"/>
  <sheetViews>
    <sheetView showGridLines="0" zoomScaleNormal="100" workbookViewId="0">
      <pane xSplit="2" ySplit="4" topLeftCell="C5" activePane="bottomRight" state="frozen"/>
      <selection pane="topRight" activeCell="C1" sqref="C1"/>
      <selection pane="bottomLeft" activeCell="A5" sqref="A5"/>
      <selection pane="bottomRight" sqref="A1:AA1"/>
    </sheetView>
  </sheetViews>
  <sheetFormatPr defaultColWidth="9.109375" defaultRowHeight="13.2" x14ac:dyDescent="0.25"/>
  <cols>
    <col min="1" max="1" width="5.44140625" style="24" customWidth="1"/>
    <col min="2" max="2" width="58.109375" style="24" customWidth="1"/>
    <col min="3" max="3" width="11.6640625" style="24" bestFit="1" customWidth="1"/>
    <col min="4" max="4" width="15.88671875" style="24" customWidth="1"/>
    <col min="5" max="5" width="17.88671875" style="24" customWidth="1"/>
    <col min="6" max="18" width="15.88671875" style="24" customWidth="1"/>
    <col min="19" max="19" width="13.6640625" style="24" customWidth="1"/>
    <col min="20" max="27" width="15.44140625" style="24" customWidth="1"/>
    <col min="28" max="16384" width="9.109375" style="24"/>
  </cols>
  <sheetData>
    <row r="1" spans="1:32" s="28" customFormat="1" ht="18.600000000000001" customHeight="1" x14ac:dyDescent="0.3">
      <c r="A1" s="136" t="s">
        <v>714</v>
      </c>
      <c r="B1" s="136"/>
      <c r="C1" s="136"/>
      <c r="D1" s="136"/>
      <c r="E1" s="136"/>
      <c r="F1" s="136"/>
      <c r="G1" s="136"/>
      <c r="H1" s="136"/>
      <c r="I1" s="136"/>
      <c r="J1" s="136"/>
      <c r="K1" s="136"/>
      <c r="L1" s="136"/>
      <c r="M1" s="136"/>
      <c r="N1" s="136"/>
      <c r="O1" s="136"/>
      <c r="P1" s="136"/>
      <c r="Q1" s="136"/>
      <c r="R1" s="136"/>
      <c r="S1" s="136"/>
      <c r="T1" s="136"/>
      <c r="U1" s="136"/>
      <c r="V1" s="136"/>
      <c r="W1" s="136"/>
      <c r="X1" s="136"/>
      <c r="Y1" s="136"/>
      <c r="Z1" s="136"/>
      <c r="AA1" s="136"/>
    </row>
    <row r="2" spans="1:32" s="35" customFormat="1" ht="12" customHeight="1" x14ac:dyDescent="0.2">
      <c r="A2" s="30"/>
      <c r="B2" s="34" t="s">
        <v>0</v>
      </c>
      <c r="C2" s="30"/>
      <c r="D2" s="30"/>
      <c r="E2" s="30"/>
      <c r="F2" s="30"/>
      <c r="G2" s="84"/>
      <c r="H2" s="84"/>
      <c r="I2" s="84"/>
      <c r="J2" s="84"/>
      <c r="K2" s="30"/>
      <c r="L2" s="30"/>
      <c r="M2" s="30"/>
      <c r="N2" s="30"/>
      <c r="O2" s="30"/>
      <c r="P2" s="30"/>
      <c r="Q2" s="30"/>
      <c r="R2" s="30"/>
      <c r="S2" s="30"/>
      <c r="T2" s="30"/>
      <c r="U2" s="30"/>
      <c r="V2" s="30"/>
      <c r="W2" s="30"/>
      <c r="X2" s="30"/>
      <c r="Y2" s="30"/>
      <c r="Z2" s="30"/>
      <c r="AA2" s="30"/>
    </row>
    <row r="3" spans="1:32" s="28" customFormat="1" ht="93.75" customHeight="1" x14ac:dyDescent="0.25">
      <c r="A3" s="40" t="s">
        <v>13</v>
      </c>
      <c r="B3" s="40" t="s">
        <v>14</v>
      </c>
      <c r="C3" s="40" t="s">
        <v>620</v>
      </c>
      <c r="D3" s="40" t="s">
        <v>672</v>
      </c>
      <c r="E3" s="40" t="s">
        <v>510</v>
      </c>
      <c r="F3" s="40" t="s">
        <v>511</v>
      </c>
      <c r="G3" s="40" t="s">
        <v>512</v>
      </c>
      <c r="H3" s="40" t="s">
        <v>513</v>
      </c>
      <c r="I3" s="40" t="s">
        <v>514</v>
      </c>
      <c r="J3" s="40" t="s">
        <v>515</v>
      </c>
      <c r="K3" s="40" t="s">
        <v>516</v>
      </c>
      <c r="L3" s="40" t="s">
        <v>517</v>
      </c>
      <c r="M3" s="40" t="s">
        <v>518</v>
      </c>
      <c r="N3" s="40" t="s">
        <v>519</v>
      </c>
      <c r="O3" s="40" t="s">
        <v>520</v>
      </c>
      <c r="P3" s="40" t="s">
        <v>521</v>
      </c>
      <c r="Q3" s="40" t="s">
        <v>522</v>
      </c>
      <c r="R3" s="40" t="s">
        <v>523</v>
      </c>
      <c r="S3" s="40" t="s">
        <v>524</v>
      </c>
      <c r="T3" s="40" t="s">
        <v>525</v>
      </c>
      <c r="U3" s="40" t="s">
        <v>526</v>
      </c>
      <c r="V3" s="40" t="s">
        <v>527</v>
      </c>
      <c r="W3" s="40" t="s">
        <v>528</v>
      </c>
      <c r="X3" s="40" t="s">
        <v>529</v>
      </c>
      <c r="Y3" s="40" t="s">
        <v>663</v>
      </c>
      <c r="Z3" s="40" t="s">
        <v>530</v>
      </c>
      <c r="AA3" s="40" t="s">
        <v>531</v>
      </c>
    </row>
    <row r="4" spans="1:32" s="23" customFormat="1" ht="16.5" customHeight="1" x14ac:dyDescent="0.25">
      <c r="A4" s="41" t="s">
        <v>405</v>
      </c>
      <c r="B4" s="41" t="s">
        <v>406</v>
      </c>
      <c r="C4" s="43">
        <v>3</v>
      </c>
      <c r="D4" s="43">
        <v>4</v>
      </c>
      <c r="E4" s="44">
        <v>5</v>
      </c>
      <c r="F4" s="43">
        <v>6</v>
      </c>
      <c r="G4" s="44">
        <v>7</v>
      </c>
      <c r="H4" s="43">
        <v>8</v>
      </c>
      <c r="I4" s="44">
        <v>9</v>
      </c>
      <c r="J4" s="43">
        <v>10</v>
      </c>
      <c r="K4" s="44">
        <v>11</v>
      </c>
      <c r="L4" s="43">
        <v>12</v>
      </c>
      <c r="M4" s="44">
        <v>13</v>
      </c>
      <c r="N4" s="43">
        <v>14</v>
      </c>
      <c r="O4" s="44">
        <v>15</v>
      </c>
      <c r="P4" s="43">
        <v>16</v>
      </c>
      <c r="Q4" s="44">
        <v>17</v>
      </c>
      <c r="R4" s="43">
        <v>18</v>
      </c>
      <c r="S4" s="44">
        <v>19</v>
      </c>
      <c r="T4" s="43">
        <v>20</v>
      </c>
      <c r="U4" s="44">
        <v>21</v>
      </c>
      <c r="V4" s="43">
        <v>22</v>
      </c>
      <c r="W4" s="44">
        <v>23</v>
      </c>
      <c r="X4" s="43">
        <v>24</v>
      </c>
      <c r="Y4" s="44">
        <v>25</v>
      </c>
      <c r="Z4" s="43">
        <v>26</v>
      </c>
      <c r="AA4" s="44">
        <v>27</v>
      </c>
    </row>
    <row r="5" spans="1:32" s="23" customFormat="1" ht="21.6" x14ac:dyDescent="0.25">
      <c r="A5" s="45" t="s">
        <v>532</v>
      </c>
      <c r="B5" s="46" t="s">
        <v>533</v>
      </c>
      <c r="C5" s="47">
        <v>22907.413468929997</v>
      </c>
      <c r="D5" s="47">
        <v>1401.7720222</v>
      </c>
      <c r="E5" s="47">
        <v>4883.2639243900003</v>
      </c>
      <c r="F5" s="47">
        <v>868.18119970999999</v>
      </c>
      <c r="G5" s="47">
        <v>112.02058790999999</v>
      </c>
      <c r="H5" s="47">
        <v>8433.12119403</v>
      </c>
      <c r="I5" s="47">
        <v>16.426087330000001</v>
      </c>
      <c r="J5" s="47">
        <v>54.60043392</v>
      </c>
      <c r="K5" s="47">
        <v>1030.8244769400001</v>
      </c>
      <c r="L5" s="47">
        <v>976.67403717000013</v>
      </c>
      <c r="M5" s="47">
        <v>1721.46266451</v>
      </c>
      <c r="N5" s="47">
        <v>496.94846501000001</v>
      </c>
      <c r="O5" s="47">
        <v>11.25483214</v>
      </c>
      <c r="P5" s="47">
        <v>22.088438199999999</v>
      </c>
      <c r="Q5" s="47">
        <v>815.50377102000004</v>
      </c>
      <c r="R5" s="47">
        <v>17.679231890000001</v>
      </c>
      <c r="S5" s="47">
        <v>2.6009350000000001E-2</v>
      </c>
      <c r="T5" s="47">
        <v>1005.53655639</v>
      </c>
      <c r="U5" s="47">
        <v>5.05211217</v>
      </c>
      <c r="V5" s="47">
        <v>16.727062050000001</v>
      </c>
      <c r="W5" s="47">
        <v>936.88370886000007</v>
      </c>
      <c r="X5" s="47">
        <v>0.61893295000000004</v>
      </c>
      <c r="Y5" s="47">
        <v>9.6500000000000006E-3</v>
      </c>
      <c r="Z5" s="47">
        <v>80.738070789999995</v>
      </c>
      <c r="AA5" s="47">
        <v>0</v>
      </c>
    </row>
    <row r="6" spans="1:32" s="23" customFormat="1" ht="21.6" x14ac:dyDescent="0.25">
      <c r="A6" s="41"/>
      <c r="B6" s="46" t="s">
        <v>11</v>
      </c>
      <c r="C6" s="47">
        <v>21855.518436319999</v>
      </c>
      <c r="D6" s="47">
        <v>1237.6765005899999</v>
      </c>
      <c r="E6" s="47">
        <v>4831.5687707999996</v>
      </c>
      <c r="F6" s="47">
        <v>840.00871494</v>
      </c>
      <c r="G6" s="47">
        <v>109.56787375</v>
      </c>
      <c r="H6" s="47">
        <v>8291.5145085599997</v>
      </c>
      <c r="I6" s="47">
        <v>15.83375521</v>
      </c>
      <c r="J6" s="47">
        <v>53.440120910000005</v>
      </c>
      <c r="K6" s="47">
        <v>947.51385938999999</v>
      </c>
      <c r="L6" s="47">
        <v>877.58362616000022</v>
      </c>
      <c r="M6" s="47">
        <v>1569.6664352599998</v>
      </c>
      <c r="N6" s="47">
        <v>495.62707040000004</v>
      </c>
      <c r="O6" s="47">
        <v>10.89888214</v>
      </c>
      <c r="P6" s="47">
        <v>22.194457509999999</v>
      </c>
      <c r="Q6" s="47">
        <v>736.74616254000011</v>
      </c>
      <c r="R6" s="47">
        <v>14.5653135</v>
      </c>
      <c r="S6" s="47">
        <v>2.585935E-2</v>
      </c>
      <c r="T6" s="47">
        <v>819.78447747999996</v>
      </c>
      <c r="U6" s="47">
        <v>4.7643071700000004</v>
      </c>
      <c r="V6" s="47">
        <v>16.716802050000002</v>
      </c>
      <c r="W6" s="47">
        <v>878.48745399999996</v>
      </c>
      <c r="X6" s="47">
        <v>0.58676382000000005</v>
      </c>
      <c r="Y6" s="47">
        <v>9.6500000000000006E-3</v>
      </c>
      <c r="Z6" s="47">
        <v>80.737070790000004</v>
      </c>
      <c r="AA6" s="47">
        <v>0</v>
      </c>
    </row>
    <row r="7" spans="1:32" s="23" customFormat="1" ht="21.6" customHeight="1" x14ac:dyDescent="0.25">
      <c r="A7" s="41"/>
      <c r="B7" s="46" t="s">
        <v>12</v>
      </c>
      <c r="C7" s="47">
        <v>8470.7975026700005</v>
      </c>
      <c r="D7" s="47">
        <v>220.21639076</v>
      </c>
      <c r="E7" s="47">
        <v>2595.2385364700003</v>
      </c>
      <c r="F7" s="47">
        <v>140.3995779</v>
      </c>
      <c r="G7" s="47">
        <v>2.00809521</v>
      </c>
      <c r="H7" s="47">
        <v>3910.1315257800002</v>
      </c>
      <c r="I7" s="47">
        <v>0.59919999999999995</v>
      </c>
      <c r="J7" s="47">
        <v>81.206601210000002</v>
      </c>
      <c r="K7" s="47">
        <v>93.76971257000001</v>
      </c>
      <c r="L7" s="47">
        <v>255.52238686999999</v>
      </c>
      <c r="M7" s="47">
        <v>265.34265932</v>
      </c>
      <c r="N7" s="47">
        <v>74.776933830000004</v>
      </c>
      <c r="O7" s="47">
        <v>0</v>
      </c>
      <c r="P7" s="47">
        <v>0.31194258000000002</v>
      </c>
      <c r="Q7" s="47">
        <v>39.650729199999994</v>
      </c>
      <c r="R7" s="47">
        <v>55.877283570000003</v>
      </c>
      <c r="S7" s="47">
        <v>0</v>
      </c>
      <c r="T7" s="47">
        <v>468.68867159000001</v>
      </c>
      <c r="U7" s="47">
        <v>0</v>
      </c>
      <c r="V7" s="47">
        <v>0.249501</v>
      </c>
      <c r="W7" s="47">
        <v>236.81535599</v>
      </c>
      <c r="X7" s="47">
        <v>0</v>
      </c>
      <c r="Y7" s="47">
        <v>0</v>
      </c>
      <c r="Z7" s="47">
        <v>29.992398819999998</v>
      </c>
      <c r="AA7" s="47">
        <v>0</v>
      </c>
    </row>
    <row r="8" spans="1:32" s="22" customFormat="1" x14ac:dyDescent="0.25">
      <c r="A8" s="46" t="s">
        <v>219</v>
      </c>
      <c r="B8" s="46" t="s">
        <v>534</v>
      </c>
      <c r="C8" s="47">
        <v>24690.796224179998</v>
      </c>
      <c r="D8" s="47">
        <v>1423.55750687</v>
      </c>
      <c r="E8" s="47">
        <v>5526.2020246100001</v>
      </c>
      <c r="F8" s="47">
        <v>877.39714492999997</v>
      </c>
      <c r="G8" s="47">
        <v>116.37057437999999</v>
      </c>
      <c r="H8" s="47">
        <v>9058.4260716299996</v>
      </c>
      <c r="I8" s="47">
        <v>20.17749134</v>
      </c>
      <c r="J8" s="47">
        <v>62.03222478</v>
      </c>
      <c r="K8" s="47">
        <v>1063.5225126599998</v>
      </c>
      <c r="L8" s="47">
        <v>1067.9319272600001</v>
      </c>
      <c r="M8" s="47">
        <v>1891.1296623299997</v>
      </c>
      <c r="N8" s="47">
        <v>513.12376988000005</v>
      </c>
      <c r="O8" s="47">
        <v>12.102632140000001</v>
      </c>
      <c r="P8" s="47">
        <v>22.537222889999999</v>
      </c>
      <c r="Q8" s="47">
        <v>888.64183194000009</v>
      </c>
      <c r="R8" s="47">
        <v>18.137521359999997</v>
      </c>
      <c r="S8" s="47">
        <v>2.6009350000000001E-2</v>
      </c>
      <c r="T8" s="47">
        <v>1077.3914498500001</v>
      </c>
      <c r="U8" s="47">
        <v>5.3412731200000003</v>
      </c>
      <c r="V8" s="47">
        <v>16.727662050000003</v>
      </c>
      <c r="W8" s="47">
        <v>947.54181129000006</v>
      </c>
      <c r="X8" s="47">
        <v>0.61893295000000004</v>
      </c>
      <c r="Y8" s="47">
        <v>9.6500000000000006E-3</v>
      </c>
      <c r="Z8" s="47">
        <v>81.849316569999999</v>
      </c>
      <c r="AA8" s="47">
        <v>0</v>
      </c>
      <c r="AE8" s="24"/>
      <c r="AF8" s="24"/>
    </row>
    <row r="9" spans="1:32" x14ac:dyDescent="0.25">
      <c r="A9" s="48" t="s">
        <v>221</v>
      </c>
      <c r="B9" s="48" t="s">
        <v>535</v>
      </c>
      <c r="C9" s="49">
        <v>24026.076195879999</v>
      </c>
      <c r="D9" s="49">
        <v>1419.3848707300001</v>
      </c>
      <c r="E9" s="49">
        <v>5320.8422500099996</v>
      </c>
      <c r="F9" s="49">
        <v>874.63813733999996</v>
      </c>
      <c r="G9" s="49">
        <v>115.00577437999999</v>
      </c>
      <c r="H9" s="49">
        <v>8997.5513413799999</v>
      </c>
      <c r="I9" s="49">
        <v>5.7225913400000001</v>
      </c>
      <c r="J9" s="49">
        <v>16.596458530000003</v>
      </c>
      <c r="K9" s="49">
        <v>906.15882814999998</v>
      </c>
      <c r="L9" s="49">
        <v>1060.8483719799999</v>
      </c>
      <c r="M9" s="49">
        <v>1869.5960571999999</v>
      </c>
      <c r="N9" s="49">
        <v>509.95585471000004</v>
      </c>
      <c r="O9" s="49">
        <v>3.1007321399999999</v>
      </c>
      <c r="P9" s="49">
        <v>2.8109040599999999</v>
      </c>
      <c r="Q9" s="49">
        <v>818.23045366000008</v>
      </c>
      <c r="R9" s="49">
        <v>18.137521359999997</v>
      </c>
      <c r="S9" s="49">
        <v>2.6009350000000001E-2</v>
      </c>
      <c r="T9" s="49">
        <v>1070.72798908</v>
      </c>
      <c r="U9" s="49">
        <v>5.3407731199999997</v>
      </c>
      <c r="V9" s="49">
        <v>16.727662050000003</v>
      </c>
      <c r="W9" s="49">
        <v>912.19767578999995</v>
      </c>
      <c r="X9" s="49">
        <v>0.61893295000000004</v>
      </c>
      <c r="Y9" s="49">
        <v>9.1500000000000001E-3</v>
      </c>
      <c r="Z9" s="49">
        <v>81.847856570000005</v>
      </c>
      <c r="AA9" s="49">
        <v>0</v>
      </c>
    </row>
    <row r="10" spans="1:32" x14ac:dyDescent="0.25">
      <c r="A10" s="48" t="s">
        <v>223</v>
      </c>
      <c r="B10" s="48" t="s">
        <v>425</v>
      </c>
      <c r="C10" s="49">
        <v>11117.104725570001</v>
      </c>
      <c r="D10" s="49">
        <v>1089.4576267699999</v>
      </c>
      <c r="E10" s="49">
        <v>1954.8494292</v>
      </c>
      <c r="F10" s="49">
        <v>796.84041850999995</v>
      </c>
      <c r="G10" s="49">
        <v>8.7265999999999993E-3</v>
      </c>
      <c r="H10" s="49">
        <v>4938.4567073799999</v>
      </c>
      <c r="I10" s="49">
        <v>0.97740000000000005</v>
      </c>
      <c r="J10" s="49">
        <v>1.7498900799999999</v>
      </c>
      <c r="K10" s="49">
        <v>31.863545859999999</v>
      </c>
      <c r="L10" s="49">
        <v>212.86210741000002</v>
      </c>
      <c r="M10" s="49">
        <v>449.12192716999999</v>
      </c>
      <c r="N10" s="49">
        <v>287.78494136</v>
      </c>
      <c r="O10" s="49">
        <v>0.16406999999999999</v>
      </c>
      <c r="P10" s="49">
        <v>1.0217613699999999</v>
      </c>
      <c r="Q10" s="49">
        <v>133.73956028000001</v>
      </c>
      <c r="R10" s="49">
        <v>0.29572710000000002</v>
      </c>
      <c r="S10" s="49">
        <v>1.5859350000000001E-2</v>
      </c>
      <c r="T10" s="49">
        <v>423.61931221000003</v>
      </c>
      <c r="U10" s="49">
        <v>0.96714999999999995</v>
      </c>
      <c r="V10" s="49">
        <v>1.0089999999999999E-3</v>
      </c>
      <c r="W10" s="49">
        <v>788.16347829000006</v>
      </c>
      <c r="X10" s="49">
        <v>0.54295084000000005</v>
      </c>
      <c r="Y10" s="49">
        <v>1.5E-3</v>
      </c>
      <c r="Z10" s="49">
        <v>4.5996267900000003</v>
      </c>
      <c r="AA10" s="49">
        <v>0</v>
      </c>
    </row>
    <row r="11" spans="1:32" x14ac:dyDescent="0.25">
      <c r="A11" s="48" t="s">
        <v>225</v>
      </c>
      <c r="B11" s="48" t="s">
        <v>427</v>
      </c>
      <c r="C11" s="49">
        <v>11885.816905740001</v>
      </c>
      <c r="D11" s="49">
        <v>166.04843852000002</v>
      </c>
      <c r="E11" s="49">
        <v>3317.28917581</v>
      </c>
      <c r="F11" s="49">
        <v>38.845747830000001</v>
      </c>
      <c r="G11" s="49">
        <v>112.43207649999999</v>
      </c>
      <c r="H11" s="49">
        <v>3918.85683556</v>
      </c>
      <c r="I11" s="49">
        <v>4.1605513399999996</v>
      </c>
      <c r="J11" s="49">
        <v>12.288058980000001</v>
      </c>
      <c r="K11" s="49">
        <v>800.34892205999995</v>
      </c>
      <c r="L11" s="49">
        <v>749.69845012999997</v>
      </c>
      <c r="M11" s="49">
        <v>1261.8729610600001</v>
      </c>
      <c r="N11" s="49">
        <v>220.47641532999998</v>
      </c>
      <c r="O11" s="49">
        <v>2.7855997800000001</v>
      </c>
      <c r="P11" s="49">
        <v>1.6088557000000001</v>
      </c>
      <c r="Q11" s="49">
        <v>615.60073292000004</v>
      </c>
      <c r="R11" s="49">
        <v>13.42506287</v>
      </c>
      <c r="S11" s="49">
        <v>0.01</v>
      </c>
      <c r="T11" s="49">
        <v>486.57291777999995</v>
      </c>
      <c r="U11" s="49">
        <v>4.3734056199999998</v>
      </c>
      <c r="V11" s="49">
        <v>16.71636273</v>
      </c>
      <c r="W11" s="49">
        <v>65.106642459999989</v>
      </c>
      <c r="X11" s="49">
        <v>4.3812980000000001E-2</v>
      </c>
      <c r="Y11" s="49">
        <v>7.6499999999999997E-3</v>
      </c>
      <c r="Z11" s="49">
        <v>77.248229780000003</v>
      </c>
      <c r="AA11" s="49">
        <v>0</v>
      </c>
    </row>
    <row r="12" spans="1:32" x14ac:dyDescent="0.25">
      <c r="A12" s="48" t="s">
        <v>226</v>
      </c>
      <c r="B12" s="48" t="s">
        <v>8</v>
      </c>
      <c r="C12" s="49">
        <v>1023.15456457</v>
      </c>
      <c r="D12" s="49">
        <v>163.87880544000001</v>
      </c>
      <c r="E12" s="49">
        <v>48.703645000000002</v>
      </c>
      <c r="F12" s="49">
        <v>38.951971</v>
      </c>
      <c r="G12" s="49">
        <v>2.56497128</v>
      </c>
      <c r="H12" s="49">
        <v>140.23779844000001</v>
      </c>
      <c r="I12" s="49">
        <v>0.58464000000000005</v>
      </c>
      <c r="J12" s="49">
        <v>2.5585094700000002</v>
      </c>
      <c r="K12" s="49">
        <v>73.94636023000001</v>
      </c>
      <c r="L12" s="49">
        <v>98.287814440000005</v>
      </c>
      <c r="M12" s="49">
        <v>158.60116897000003</v>
      </c>
      <c r="N12" s="49">
        <v>1.6944980199999999</v>
      </c>
      <c r="O12" s="49">
        <v>0.15106236000000001</v>
      </c>
      <c r="P12" s="49">
        <v>0.18028699000000001</v>
      </c>
      <c r="Q12" s="49">
        <v>68.89016045999999</v>
      </c>
      <c r="R12" s="49">
        <v>4.4167313899999998</v>
      </c>
      <c r="S12" s="49">
        <v>1.4999999999999999E-4</v>
      </c>
      <c r="T12" s="49">
        <v>160.53575909</v>
      </c>
      <c r="U12" s="49">
        <v>2.175E-4</v>
      </c>
      <c r="V12" s="49">
        <v>1.0290319999999999E-2</v>
      </c>
      <c r="W12" s="49">
        <v>58.927555040000001</v>
      </c>
      <c r="X12" s="49">
        <v>3.2169129999999997E-2</v>
      </c>
      <c r="Y12" s="49">
        <v>0</v>
      </c>
      <c r="Z12" s="49">
        <v>0</v>
      </c>
      <c r="AA12" s="49">
        <v>0</v>
      </c>
    </row>
    <row r="13" spans="1:32" x14ac:dyDescent="0.25">
      <c r="A13" s="48" t="s">
        <v>422</v>
      </c>
      <c r="B13" s="48" t="s">
        <v>536</v>
      </c>
      <c r="C13" s="49">
        <v>664.72002830000008</v>
      </c>
      <c r="D13" s="49">
        <v>4.1726361399999998</v>
      </c>
      <c r="E13" s="49">
        <v>205.35977460000001</v>
      </c>
      <c r="F13" s="49">
        <v>2.75900759</v>
      </c>
      <c r="G13" s="49">
        <v>1.3648</v>
      </c>
      <c r="H13" s="49">
        <v>60.874730249999999</v>
      </c>
      <c r="I13" s="49">
        <v>14.4549</v>
      </c>
      <c r="J13" s="49">
        <v>45.43576625</v>
      </c>
      <c r="K13" s="49">
        <v>157.36368451000001</v>
      </c>
      <c r="L13" s="49">
        <v>7.0835552799999997</v>
      </c>
      <c r="M13" s="49">
        <v>21.533605130000002</v>
      </c>
      <c r="N13" s="49">
        <v>3.1679151700000001</v>
      </c>
      <c r="O13" s="49">
        <v>9.0018999999999991</v>
      </c>
      <c r="P13" s="49">
        <v>19.72631883</v>
      </c>
      <c r="Q13" s="49">
        <v>70.411378280000008</v>
      </c>
      <c r="R13" s="49">
        <v>0</v>
      </c>
      <c r="S13" s="49">
        <v>0</v>
      </c>
      <c r="T13" s="49">
        <v>6.6634607700000004</v>
      </c>
      <c r="U13" s="49">
        <v>5.0000000000000001E-4</v>
      </c>
      <c r="V13" s="49">
        <v>0</v>
      </c>
      <c r="W13" s="49">
        <v>35.3441355</v>
      </c>
      <c r="X13" s="49">
        <v>0</v>
      </c>
      <c r="Y13" s="49">
        <v>5.0000000000000001E-4</v>
      </c>
      <c r="Z13" s="49">
        <v>1.4599999999999999E-3</v>
      </c>
      <c r="AA13" s="49">
        <v>0</v>
      </c>
    </row>
    <row r="14" spans="1:32" x14ac:dyDescent="0.25">
      <c r="A14" s="48" t="s">
        <v>424</v>
      </c>
      <c r="B14" s="48" t="s">
        <v>537</v>
      </c>
      <c r="C14" s="49">
        <v>109.17629184</v>
      </c>
      <c r="D14" s="49">
        <v>1.2641383900000001</v>
      </c>
      <c r="E14" s="49">
        <v>29.018706510000001</v>
      </c>
      <c r="F14" s="49">
        <v>2.71016959</v>
      </c>
      <c r="G14" s="49">
        <v>0</v>
      </c>
      <c r="H14" s="49">
        <v>35.502925359999999</v>
      </c>
      <c r="I14" s="49">
        <v>0</v>
      </c>
      <c r="J14" s="49">
        <v>3.1494136799999999</v>
      </c>
      <c r="K14" s="49">
        <v>1.44297802</v>
      </c>
      <c r="L14" s="49">
        <v>0.44598120000000002</v>
      </c>
      <c r="M14" s="49">
        <v>1.32601218</v>
      </c>
      <c r="N14" s="49">
        <v>0.97982751000000001</v>
      </c>
      <c r="O14" s="49">
        <v>0</v>
      </c>
      <c r="P14" s="49">
        <v>0.12019842</v>
      </c>
      <c r="Q14" s="49">
        <v>2.56536666</v>
      </c>
      <c r="R14" s="49">
        <v>0</v>
      </c>
      <c r="S14" s="49">
        <v>0</v>
      </c>
      <c r="T14" s="49">
        <v>6.3887269999999996E-2</v>
      </c>
      <c r="U14" s="49">
        <v>5.0000000000000001E-4</v>
      </c>
      <c r="V14" s="49">
        <v>0</v>
      </c>
      <c r="W14" s="49">
        <v>30.584227050000003</v>
      </c>
      <c r="X14" s="49">
        <v>0</v>
      </c>
      <c r="Y14" s="49">
        <v>5.0000000000000001E-4</v>
      </c>
      <c r="Z14" s="49">
        <v>1.4599999999999999E-3</v>
      </c>
      <c r="AA14" s="49">
        <v>0</v>
      </c>
    </row>
    <row r="15" spans="1:32" x14ac:dyDescent="0.25">
      <c r="A15" s="48" t="s">
        <v>426</v>
      </c>
      <c r="B15" s="48" t="s">
        <v>427</v>
      </c>
      <c r="C15" s="49">
        <v>524.26044644000001</v>
      </c>
      <c r="D15" s="49">
        <v>2.7396977499999999</v>
      </c>
      <c r="E15" s="49">
        <v>176.34106808999999</v>
      </c>
      <c r="F15" s="49">
        <v>4.8837999999999999E-2</v>
      </c>
      <c r="G15" s="49">
        <v>1.3648</v>
      </c>
      <c r="H15" s="49">
        <v>25.37180489</v>
      </c>
      <c r="I15" s="49">
        <v>13.3926</v>
      </c>
      <c r="J15" s="49">
        <v>42.286352569999998</v>
      </c>
      <c r="K15" s="49">
        <v>155.92070649000001</v>
      </c>
      <c r="L15" s="49">
        <v>1.54614491</v>
      </c>
      <c r="M15" s="49">
        <v>7.4214957200000002</v>
      </c>
      <c r="N15" s="49">
        <v>2.1880876599999999</v>
      </c>
      <c r="O15" s="49">
        <v>4.3163999999999998</v>
      </c>
      <c r="P15" s="49">
        <v>19.606120409999999</v>
      </c>
      <c r="Q15" s="49">
        <v>60.356847999999999</v>
      </c>
      <c r="R15" s="49">
        <v>0</v>
      </c>
      <c r="S15" s="49">
        <v>0</v>
      </c>
      <c r="T15" s="49">
        <v>6.5995735</v>
      </c>
      <c r="U15" s="49">
        <v>0</v>
      </c>
      <c r="V15" s="49">
        <v>0</v>
      </c>
      <c r="W15" s="49">
        <v>4.7599084500000002</v>
      </c>
      <c r="X15" s="49">
        <v>0</v>
      </c>
      <c r="Y15" s="49">
        <v>0</v>
      </c>
      <c r="Z15" s="49">
        <v>0</v>
      </c>
      <c r="AA15" s="49">
        <v>0</v>
      </c>
    </row>
    <row r="16" spans="1:32" x14ac:dyDescent="0.25">
      <c r="A16" s="48" t="s">
        <v>428</v>
      </c>
      <c r="B16" s="48" t="s">
        <v>8</v>
      </c>
      <c r="C16" s="49">
        <v>31.283290019999999</v>
      </c>
      <c r="D16" s="49">
        <v>0.16880000000000001</v>
      </c>
      <c r="E16" s="49">
        <v>0</v>
      </c>
      <c r="F16" s="49">
        <v>0</v>
      </c>
      <c r="G16" s="49">
        <v>0</v>
      </c>
      <c r="H16" s="49">
        <v>0</v>
      </c>
      <c r="I16" s="49">
        <v>1.0623</v>
      </c>
      <c r="J16" s="49">
        <v>0</v>
      </c>
      <c r="K16" s="49">
        <v>0</v>
      </c>
      <c r="L16" s="49">
        <v>5.0914291699999996</v>
      </c>
      <c r="M16" s="49">
        <v>12.786097229999999</v>
      </c>
      <c r="N16" s="49">
        <v>0</v>
      </c>
      <c r="O16" s="49">
        <v>4.6855000000000002</v>
      </c>
      <c r="P16" s="49">
        <v>0</v>
      </c>
      <c r="Q16" s="49">
        <v>7.4891636200000002</v>
      </c>
      <c r="R16" s="49">
        <v>0</v>
      </c>
      <c r="S16" s="49">
        <v>0</v>
      </c>
      <c r="T16" s="49">
        <v>0</v>
      </c>
      <c r="U16" s="49">
        <v>0</v>
      </c>
      <c r="V16" s="49">
        <v>0</v>
      </c>
      <c r="W16" s="49">
        <v>0</v>
      </c>
      <c r="X16" s="49">
        <v>0</v>
      </c>
      <c r="Y16" s="49">
        <v>0</v>
      </c>
      <c r="Z16" s="49">
        <v>0</v>
      </c>
      <c r="AA16" s="49">
        <v>0</v>
      </c>
    </row>
    <row r="17" spans="1:32" s="22" customFormat="1" ht="21.6" customHeight="1" x14ac:dyDescent="0.25">
      <c r="A17" s="46" t="s">
        <v>228</v>
      </c>
      <c r="B17" s="46" t="s">
        <v>538</v>
      </c>
      <c r="C17" s="47">
        <v>1783.3827552500006</v>
      </c>
      <c r="D17" s="47">
        <v>21.785484669999999</v>
      </c>
      <c r="E17" s="47">
        <v>642.93810022000002</v>
      </c>
      <c r="F17" s="47">
        <v>9.21594522</v>
      </c>
      <c r="G17" s="47">
        <v>4.3499864700000002</v>
      </c>
      <c r="H17" s="47">
        <v>625.30487759999994</v>
      </c>
      <c r="I17" s="47">
        <v>3.7514040099999999</v>
      </c>
      <c r="J17" s="47">
        <v>7.4317908600000004</v>
      </c>
      <c r="K17" s="47">
        <v>32.698035719999993</v>
      </c>
      <c r="L17" s="47">
        <v>91.257890090000004</v>
      </c>
      <c r="M17" s="47">
        <v>169.66699782000001</v>
      </c>
      <c r="N17" s="47">
        <v>16.175304869999998</v>
      </c>
      <c r="O17" s="47">
        <v>0.8478</v>
      </c>
      <c r="P17" s="47">
        <v>0.44878468999999999</v>
      </c>
      <c r="Q17" s="47">
        <v>73.138060920000001</v>
      </c>
      <c r="R17" s="47">
        <v>0.45828946999999998</v>
      </c>
      <c r="S17" s="47">
        <v>0</v>
      </c>
      <c r="T17" s="47">
        <v>71.85489346</v>
      </c>
      <c r="U17" s="47">
        <v>0.28916095000000003</v>
      </c>
      <c r="V17" s="47">
        <v>5.9999999999999995E-4</v>
      </c>
      <c r="W17" s="47">
        <v>10.65810243</v>
      </c>
      <c r="X17" s="47">
        <v>0</v>
      </c>
      <c r="Y17" s="47">
        <v>0</v>
      </c>
      <c r="Z17" s="47">
        <v>1.11124578</v>
      </c>
      <c r="AA17" s="47">
        <v>0</v>
      </c>
      <c r="AE17" s="24"/>
      <c r="AF17" s="24"/>
    </row>
    <row r="18" spans="1:32" x14ac:dyDescent="0.25">
      <c r="A18" s="48" t="s">
        <v>230</v>
      </c>
      <c r="B18" s="48" t="s">
        <v>455</v>
      </c>
      <c r="C18" s="49">
        <v>1739.6688204700004</v>
      </c>
      <c r="D18" s="49">
        <v>21.381349579999998</v>
      </c>
      <c r="E18" s="49">
        <v>625.7998473099999</v>
      </c>
      <c r="F18" s="49">
        <v>9.1781231699999992</v>
      </c>
      <c r="G18" s="49">
        <v>4.3499864700000002</v>
      </c>
      <c r="H18" s="49">
        <v>621.36018525999998</v>
      </c>
      <c r="I18" s="49">
        <v>2.12180401</v>
      </c>
      <c r="J18" s="49">
        <v>1.55808422</v>
      </c>
      <c r="K18" s="49">
        <v>31.435433079999999</v>
      </c>
      <c r="L18" s="49">
        <v>90.922927099999995</v>
      </c>
      <c r="M18" s="49">
        <v>169.25680715999999</v>
      </c>
      <c r="N18" s="49">
        <v>16.072145620000001</v>
      </c>
      <c r="O18" s="49">
        <v>4.1200000000000001E-2</v>
      </c>
      <c r="P18" s="49">
        <v>0.44878468999999999</v>
      </c>
      <c r="Q18" s="49">
        <v>65.114839119999999</v>
      </c>
      <c r="R18" s="49">
        <v>0.31307274000000002</v>
      </c>
      <c r="S18" s="49">
        <v>0</v>
      </c>
      <c r="T18" s="49">
        <v>68.661405860000002</v>
      </c>
      <c r="U18" s="49">
        <v>0.28916095000000003</v>
      </c>
      <c r="V18" s="49">
        <v>5.9999999999999995E-4</v>
      </c>
      <c r="W18" s="49">
        <v>10.251818350000001</v>
      </c>
      <c r="X18" s="49">
        <v>0</v>
      </c>
      <c r="Y18" s="49">
        <v>0</v>
      </c>
      <c r="Z18" s="49">
        <v>1.11124578</v>
      </c>
      <c r="AA18" s="49">
        <v>0</v>
      </c>
    </row>
    <row r="19" spans="1:32" x14ac:dyDescent="0.25">
      <c r="A19" s="48" t="s">
        <v>539</v>
      </c>
      <c r="B19" s="48" t="s">
        <v>540</v>
      </c>
      <c r="C19" s="49">
        <v>533.33943507999993</v>
      </c>
      <c r="D19" s="49">
        <v>2.20125948</v>
      </c>
      <c r="E19" s="49">
        <v>158.75609134000001</v>
      </c>
      <c r="F19" s="49">
        <v>1.8272410100000001</v>
      </c>
      <c r="G19" s="49">
        <v>1.0525E-2</v>
      </c>
      <c r="H19" s="49">
        <v>344.66540280999999</v>
      </c>
      <c r="I19" s="49">
        <v>0</v>
      </c>
      <c r="J19" s="49">
        <v>0.3006026</v>
      </c>
      <c r="K19" s="49">
        <v>1.983803E-2</v>
      </c>
      <c r="L19" s="49">
        <v>2.0601079600000003</v>
      </c>
      <c r="M19" s="49">
        <v>6.5920038600000002</v>
      </c>
      <c r="N19" s="49">
        <v>5.0196421699999991</v>
      </c>
      <c r="O19" s="49">
        <v>0</v>
      </c>
      <c r="P19" s="49">
        <v>3.49191E-3</v>
      </c>
      <c r="Q19" s="49">
        <v>0.75757102999999992</v>
      </c>
      <c r="R19" s="49">
        <v>7.2739999999999998E-5</v>
      </c>
      <c r="S19" s="49">
        <v>0</v>
      </c>
      <c r="T19" s="49">
        <v>5.0568066299999996</v>
      </c>
      <c r="U19" s="49">
        <v>0</v>
      </c>
      <c r="V19" s="49">
        <v>0</v>
      </c>
      <c r="W19" s="49">
        <v>6.0522410099999995</v>
      </c>
      <c r="X19" s="49">
        <v>0</v>
      </c>
      <c r="Y19" s="49">
        <v>0</v>
      </c>
      <c r="Z19" s="49">
        <v>1.65375E-2</v>
      </c>
      <c r="AA19" s="49">
        <v>0</v>
      </c>
    </row>
    <row r="20" spans="1:32" x14ac:dyDescent="0.25">
      <c r="A20" s="48" t="s">
        <v>541</v>
      </c>
      <c r="B20" s="48" t="s">
        <v>542</v>
      </c>
      <c r="C20" s="49">
        <v>1183.1432736199999</v>
      </c>
      <c r="D20" s="49">
        <v>19.057830200000001</v>
      </c>
      <c r="E20" s="49">
        <v>467.04375596999995</v>
      </c>
      <c r="F20" s="49">
        <v>7.3508821599999994</v>
      </c>
      <c r="G20" s="49">
        <v>3.8764549499999998</v>
      </c>
      <c r="H20" s="49">
        <v>269.93257545</v>
      </c>
      <c r="I20" s="49">
        <v>2.0789</v>
      </c>
      <c r="J20" s="49">
        <v>0.38149506999999999</v>
      </c>
      <c r="K20" s="49">
        <v>30.862190639999998</v>
      </c>
      <c r="L20" s="49">
        <v>85.459922450000008</v>
      </c>
      <c r="M20" s="49">
        <v>152.97623575</v>
      </c>
      <c r="N20" s="49">
        <v>11.01863108</v>
      </c>
      <c r="O20" s="49">
        <v>2.3199999999999998E-2</v>
      </c>
      <c r="P20" s="49">
        <v>0.2110349</v>
      </c>
      <c r="Q20" s="49">
        <v>63.477455020000001</v>
      </c>
      <c r="R20" s="49">
        <v>0.313</v>
      </c>
      <c r="S20" s="49">
        <v>0</v>
      </c>
      <c r="T20" s="49">
        <v>63.510953480000005</v>
      </c>
      <c r="U20" s="49">
        <v>0.28916095000000003</v>
      </c>
      <c r="V20" s="49">
        <v>5.9999999999999995E-4</v>
      </c>
      <c r="W20" s="49">
        <v>4.1842872699999996</v>
      </c>
      <c r="X20" s="49">
        <v>0</v>
      </c>
      <c r="Y20" s="49">
        <v>0</v>
      </c>
      <c r="Z20" s="49">
        <v>1.0947082800000001</v>
      </c>
      <c r="AA20" s="49">
        <v>0</v>
      </c>
    </row>
    <row r="21" spans="1:32" x14ac:dyDescent="0.25">
      <c r="A21" s="48" t="s">
        <v>543</v>
      </c>
      <c r="B21" s="48" t="s">
        <v>10</v>
      </c>
      <c r="C21" s="49">
        <v>23.186111770000004</v>
      </c>
      <c r="D21" s="49">
        <v>0.1222599</v>
      </c>
      <c r="E21" s="49">
        <v>0</v>
      </c>
      <c r="F21" s="49">
        <v>0</v>
      </c>
      <c r="G21" s="49">
        <v>0.46300651999999998</v>
      </c>
      <c r="H21" s="49">
        <v>6.7622070000000001</v>
      </c>
      <c r="I21" s="49">
        <v>4.2904009999999999E-2</v>
      </c>
      <c r="J21" s="49">
        <v>0.87598654999999992</v>
      </c>
      <c r="K21" s="49">
        <v>0.55340440999999996</v>
      </c>
      <c r="L21" s="49">
        <v>3.4028966899999999</v>
      </c>
      <c r="M21" s="49">
        <v>9.6885675500000001</v>
      </c>
      <c r="N21" s="49">
        <v>3.3872369999999999E-2</v>
      </c>
      <c r="O21" s="49">
        <v>1.7999999999999999E-2</v>
      </c>
      <c r="P21" s="49">
        <v>0.23425788</v>
      </c>
      <c r="Q21" s="49">
        <v>0.87981306999999997</v>
      </c>
      <c r="R21" s="49">
        <v>0</v>
      </c>
      <c r="S21" s="49">
        <v>0</v>
      </c>
      <c r="T21" s="49">
        <v>9.3645749999999986E-2</v>
      </c>
      <c r="U21" s="49">
        <v>0</v>
      </c>
      <c r="V21" s="49">
        <v>0</v>
      </c>
      <c r="W21" s="49">
        <v>1.5290069999999999E-2</v>
      </c>
      <c r="X21" s="49">
        <v>0</v>
      </c>
      <c r="Y21" s="49">
        <v>0</v>
      </c>
      <c r="Z21" s="49">
        <v>0</v>
      </c>
      <c r="AA21" s="49">
        <v>0</v>
      </c>
    </row>
    <row r="22" spans="1:32" x14ac:dyDescent="0.25">
      <c r="A22" s="48" t="s">
        <v>544</v>
      </c>
      <c r="B22" s="48" t="s">
        <v>463</v>
      </c>
      <c r="C22" s="49">
        <v>43.713934780000002</v>
      </c>
      <c r="D22" s="49">
        <v>0.40413508999999997</v>
      </c>
      <c r="E22" s="49">
        <v>17.138252909999999</v>
      </c>
      <c r="F22" s="49">
        <v>3.7822050000000003E-2</v>
      </c>
      <c r="G22" s="49">
        <v>0</v>
      </c>
      <c r="H22" s="49">
        <v>3.94469234</v>
      </c>
      <c r="I22" s="49">
        <v>1.6295999999999999</v>
      </c>
      <c r="J22" s="49">
        <v>5.87370664</v>
      </c>
      <c r="K22" s="49">
        <v>1.2626026400000001</v>
      </c>
      <c r="L22" s="49">
        <v>0.33496299000000002</v>
      </c>
      <c r="M22" s="49">
        <v>0.41019065999999998</v>
      </c>
      <c r="N22" s="49">
        <v>0.10315924999999999</v>
      </c>
      <c r="O22" s="49">
        <v>0.80659999999999998</v>
      </c>
      <c r="P22" s="49">
        <v>0</v>
      </c>
      <c r="Q22" s="49">
        <v>8.0232218</v>
      </c>
      <c r="R22" s="49">
        <v>0.14521672999999999</v>
      </c>
      <c r="S22" s="49">
        <v>0</v>
      </c>
      <c r="T22" s="49">
        <v>3.1934876000000001</v>
      </c>
      <c r="U22" s="49">
        <v>0</v>
      </c>
      <c r="V22" s="49">
        <v>0</v>
      </c>
      <c r="W22" s="49">
        <v>0.40628407999999999</v>
      </c>
      <c r="X22" s="49">
        <v>0</v>
      </c>
      <c r="Y22" s="49">
        <v>0</v>
      </c>
      <c r="Z22" s="49">
        <v>0</v>
      </c>
      <c r="AA22" s="49">
        <v>0</v>
      </c>
    </row>
    <row r="23" spans="1:32" x14ac:dyDescent="0.25">
      <c r="A23" s="48" t="s">
        <v>545</v>
      </c>
      <c r="B23" s="48" t="s">
        <v>540</v>
      </c>
      <c r="C23" s="49">
        <v>5.1531283100000005</v>
      </c>
      <c r="D23" s="49">
        <v>6.0944800000000002E-3</v>
      </c>
      <c r="E23" s="49">
        <v>1.6323848700000001</v>
      </c>
      <c r="F23" s="49">
        <v>2.4722049999999999E-2</v>
      </c>
      <c r="G23" s="49">
        <v>0</v>
      </c>
      <c r="H23" s="49">
        <v>3.1781772799999999</v>
      </c>
      <c r="I23" s="49">
        <v>0.12479999999999999</v>
      </c>
      <c r="J23" s="49">
        <v>0</v>
      </c>
      <c r="K23" s="49">
        <v>5.5357860000000002E-2</v>
      </c>
      <c r="L23" s="49">
        <v>3.3654599999999998E-3</v>
      </c>
      <c r="M23" s="49">
        <v>1.609145E-2</v>
      </c>
      <c r="N23" s="49">
        <v>5.2355199999999996E-3</v>
      </c>
      <c r="O23" s="49">
        <v>0</v>
      </c>
      <c r="P23" s="49">
        <v>0</v>
      </c>
      <c r="Q23" s="49">
        <v>7.9949400000000007E-3</v>
      </c>
      <c r="R23" s="49">
        <v>0</v>
      </c>
      <c r="S23" s="49">
        <v>0</v>
      </c>
      <c r="T23" s="49">
        <v>0</v>
      </c>
      <c r="U23" s="49">
        <v>0</v>
      </c>
      <c r="V23" s="49">
        <v>0</v>
      </c>
      <c r="W23" s="49">
        <v>9.8904400000000003E-2</v>
      </c>
      <c r="X23" s="49">
        <v>0</v>
      </c>
      <c r="Y23" s="49">
        <v>0</v>
      </c>
      <c r="Z23" s="49">
        <v>0</v>
      </c>
      <c r="AA23" s="49">
        <v>0</v>
      </c>
    </row>
    <row r="24" spans="1:32" x14ac:dyDescent="0.25">
      <c r="A24" s="48" t="s">
        <v>546</v>
      </c>
      <c r="B24" s="48" t="s">
        <v>542</v>
      </c>
      <c r="C24" s="49">
        <v>36.586600179999998</v>
      </c>
      <c r="D24" s="49">
        <v>0.38054061</v>
      </c>
      <c r="E24" s="49">
        <v>15.505868039999999</v>
      </c>
      <c r="F24" s="49">
        <v>1.3100000000000001E-2</v>
      </c>
      <c r="G24" s="49">
        <v>0</v>
      </c>
      <c r="H24" s="49">
        <v>0.76651506000000003</v>
      </c>
      <c r="I24" s="49">
        <v>1.0707</v>
      </c>
      <c r="J24" s="49">
        <v>5.87370664</v>
      </c>
      <c r="K24" s="49">
        <v>1.2072447799999999</v>
      </c>
      <c r="L24" s="49">
        <v>0.10639999999999999</v>
      </c>
      <c r="M24" s="49">
        <v>0.10923537</v>
      </c>
      <c r="N24" s="49">
        <v>9.792373E-2</v>
      </c>
      <c r="O24" s="49">
        <v>0.33639999999999998</v>
      </c>
      <c r="P24" s="49">
        <v>0</v>
      </c>
      <c r="Q24" s="49">
        <v>7.4728819399999997</v>
      </c>
      <c r="R24" s="49">
        <v>0.14521672999999999</v>
      </c>
      <c r="S24" s="49">
        <v>0</v>
      </c>
      <c r="T24" s="49">
        <v>3.1934876000000001</v>
      </c>
      <c r="U24" s="49">
        <v>0</v>
      </c>
      <c r="V24" s="49">
        <v>0</v>
      </c>
      <c r="W24" s="49">
        <v>0.30737967999999999</v>
      </c>
      <c r="X24" s="49">
        <v>0</v>
      </c>
      <c r="Y24" s="49">
        <v>0</v>
      </c>
      <c r="Z24" s="49">
        <v>0</v>
      </c>
      <c r="AA24" s="49">
        <v>0</v>
      </c>
    </row>
    <row r="25" spans="1:32" x14ac:dyDescent="0.25">
      <c r="A25" s="48" t="s">
        <v>547</v>
      </c>
      <c r="B25" s="48" t="s">
        <v>10</v>
      </c>
      <c r="C25" s="49">
        <v>1.9742062899999999</v>
      </c>
      <c r="D25" s="49">
        <v>1.7500000000000002E-2</v>
      </c>
      <c r="E25" s="49">
        <v>0</v>
      </c>
      <c r="F25" s="49">
        <v>0</v>
      </c>
      <c r="G25" s="49">
        <v>0</v>
      </c>
      <c r="H25" s="49">
        <v>0</v>
      </c>
      <c r="I25" s="49">
        <v>0.43409999999999999</v>
      </c>
      <c r="J25" s="49">
        <v>0</v>
      </c>
      <c r="K25" s="49">
        <v>0</v>
      </c>
      <c r="L25" s="49">
        <v>0.22519753000000001</v>
      </c>
      <c r="M25" s="49">
        <v>0.28486384000000003</v>
      </c>
      <c r="N25" s="49">
        <v>0</v>
      </c>
      <c r="O25" s="49">
        <v>0.47020000000000001</v>
      </c>
      <c r="P25" s="49">
        <v>0</v>
      </c>
      <c r="Q25" s="49">
        <v>0.54234492000000001</v>
      </c>
      <c r="R25" s="49">
        <v>0</v>
      </c>
      <c r="S25" s="49">
        <v>0</v>
      </c>
      <c r="T25" s="49">
        <v>0</v>
      </c>
      <c r="U25" s="49">
        <v>0</v>
      </c>
      <c r="V25" s="49">
        <v>0</v>
      </c>
      <c r="W25" s="49">
        <v>0</v>
      </c>
      <c r="X25" s="49">
        <v>0</v>
      </c>
      <c r="Y25" s="49">
        <v>0</v>
      </c>
      <c r="Z25" s="49">
        <v>0</v>
      </c>
      <c r="AA25" s="49">
        <v>0</v>
      </c>
    </row>
    <row r="26" spans="1:32" ht="21.6" x14ac:dyDescent="0.25">
      <c r="A26" s="50" t="s">
        <v>548</v>
      </c>
      <c r="B26" s="46" t="s">
        <v>549</v>
      </c>
      <c r="C26" s="47">
        <v>2235.7887162700004</v>
      </c>
      <c r="D26" s="47">
        <v>200.09003079999999</v>
      </c>
      <c r="E26" s="47">
        <v>136.70779533999999</v>
      </c>
      <c r="F26" s="47">
        <v>27.435734420000003</v>
      </c>
      <c r="G26" s="47">
        <v>9.8402973100000004</v>
      </c>
      <c r="H26" s="47">
        <v>420.77040715999999</v>
      </c>
      <c r="I26" s="47">
        <v>9.3294925899999992</v>
      </c>
      <c r="J26" s="47">
        <v>14.4245982</v>
      </c>
      <c r="K26" s="47">
        <v>179.88419266000002</v>
      </c>
      <c r="L26" s="47">
        <v>208.95210843999999</v>
      </c>
      <c r="M26" s="47">
        <v>393.87547538999996</v>
      </c>
      <c r="N26" s="47">
        <v>24.576882719999997</v>
      </c>
      <c r="O26" s="47">
        <v>4.5084499999999998</v>
      </c>
      <c r="P26" s="47">
        <v>5.0842467999999998</v>
      </c>
      <c r="Q26" s="47">
        <v>256.29742321999998</v>
      </c>
      <c r="R26" s="47">
        <v>5.8603775900000006</v>
      </c>
      <c r="S26" s="47">
        <v>1.4999999999999999E-4</v>
      </c>
      <c r="T26" s="47">
        <v>218.92571050999999</v>
      </c>
      <c r="U26" s="47">
        <v>4.0144783200000003</v>
      </c>
      <c r="V26" s="47">
        <v>1.026E-2</v>
      </c>
      <c r="W26" s="47">
        <v>61.480899720000004</v>
      </c>
      <c r="X26" s="47">
        <v>3.2169129999999997E-2</v>
      </c>
      <c r="Y26" s="47">
        <v>0</v>
      </c>
      <c r="Z26" s="47">
        <v>53.687535949999997</v>
      </c>
      <c r="AA26" s="47">
        <v>0</v>
      </c>
    </row>
    <row r="27" spans="1:32" s="22" customFormat="1" ht="21.6" x14ac:dyDescent="0.25">
      <c r="A27" s="48" t="s">
        <v>232</v>
      </c>
      <c r="B27" s="48" t="s">
        <v>550</v>
      </c>
      <c r="C27" s="49">
        <v>2538.3434247400005</v>
      </c>
      <c r="D27" s="49">
        <v>206.9704673</v>
      </c>
      <c r="E27" s="49">
        <v>152.32132902999999</v>
      </c>
      <c r="F27" s="49">
        <v>28.358047050000003</v>
      </c>
      <c r="G27" s="49">
        <v>10.144783270000001</v>
      </c>
      <c r="H27" s="49">
        <v>441.45671381</v>
      </c>
      <c r="I27" s="49">
        <v>9.3664027900000004</v>
      </c>
      <c r="J27" s="49">
        <v>18.197252029999998</v>
      </c>
      <c r="K27" s="49">
        <v>199.40208020999998</v>
      </c>
      <c r="L27" s="49">
        <v>244.79844507999999</v>
      </c>
      <c r="M27" s="49">
        <v>491.83825909999996</v>
      </c>
      <c r="N27" s="49">
        <v>27.411950539999999</v>
      </c>
      <c r="O27" s="49">
        <v>4.5084499999999998</v>
      </c>
      <c r="P27" s="49">
        <v>5.5305027999999998</v>
      </c>
      <c r="Q27" s="49">
        <v>298.87973019999998</v>
      </c>
      <c r="R27" s="49">
        <v>5.93943961</v>
      </c>
      <c r="S27" s="49">
        <v>1.4999999999999999E-4</v>
      </c>
      <c r="T27" s="49">
        <v>273.15357882999996</v>
      </c>
      <c r="U27" s="49">
        <v>4.1639049999999997</v>
      </c>
      <c r="V27" s="49">
        <v>1.026E-2</v>
      </c>
      <c r="W27" s="49">
        <v>62.083787149999999</v>
      </c>
      <c r="X27" s="49">
        <v>3.2169129999999997E-2</v>
      </c>
      <c r="Y27" s="49">
        <v>0</v>
      </c>
      <c r="Z27" s="49">
        <v>53.77572181</v>
      </c>
      <c r="AA27" s="49">
        <v>0</v>
      </c>
      <c r="AE27" s="24"/>
      <c r="AF27" s="24"/>
    </row>
    <row r="28" spans="1:32" x14ac:dyDescent="0.25">
      <c r="A28" s="48" t="s">
        <v>432</v>
      </c>
      <c r="B28" s="48" t="s">
        <v>551</v>
      </c>
      <c r="C28" s="49">
        <v>1457.0033347200001</v>
      </c>
      <c r="D28" s="49">
        <v>42.686749970000001</v>
      </c>
      <c r="E28" s="49">
        <v>100.60137524</v>
      </c>
      <c r="F28" s="49">
        <v>0.18556228</v>
      </c>
      <c r="G28" s="49">
        <v>7.47551348</v>
      </c>
      <c r="H28" s="49">
        <v>295.46693471999998</v>
      </c>
      <c r="I28" s="49">
        <v>8.7660397000000003</v>
      </c>
      <c r="J28" s="49">
        <v>15.864346619999999</v>
      </c>
      <c r="K28" s="49">
        <v>115.79213442</v>
      </c>
      <c r="L28" s="49">
        <v>140.58741986999999</v>
      </c>
      <c r="M28" s="49">
        <v>329.22589017000001</v>
      </c>
      <c r="N28" s="49">
        <v>25.927366200000002</v>
      </c>
      <c r="O28" s="49">
        <v>4.1524999999999999</v>
      </c>
      <c r="P28" s="49">
        <v>5.3640633099999997</v>
      </c>
      <c r="Q28" s="49">
        <v>213.91356721999998</v>
      </c>
      <c r="R28" s="49">
        <v>2.7685212199999998</v>
      </c>
      <c r="S28" s="49">
        <v>0</v>
      </c>
      <c r="T28" s="49">
        <v>86.886996199999999</v>
      </c>
      <c r="U28" s="49">
        <v>3.8761000000000001</v>
      </c>
      <c r="V28" s="49">
        <v>0</v>
      </c>
      <c r="W28" s="49">
        <v>3.68753229</v>
      </c>
      <c r="X28" s="49">
        <v>0</v>
      </c>
      <c r="Y28" s="49">
        <v>0</v>
      </c>
      <c r="Z28" s="49">
        <v>53.774721810000003</v>
      </c>
      <c r="AA28" s="49">
        <v>0</v>
      </c>
    </row>
    <row r="29" spans="1:32" s="22" customFormat="1" ht="21.6" x14ac:dyDescent="0.25">
      <c r="A29" s="48" t="s">
        <v>234</v>
      </c>
      <c r="B29" s="48" t="s">
        <v>552</v>
      </c>
      <c r="C29" s="49">
        <v>302.55470847000004</v>
      </c>
      <c r="D29" s="49">
        <v>6.8804365000000001</v>
      </c>
      <c r="E29" s="49">
        <v>15.613533689999999</v>
      </c>
      <c r="F29" s="49">
        <v>0.92231262999999997</v>
      </c>
      <c r="G29" s="49">
        <v>0.30448596</v>
      </c>
      <c r="H29" s="49">
        <v>20.686306649999999</v>
      </c>
      <c r="I29" s="49">
        <v>3.6910199999999997E-2</v>
      </c>
      <c r="J29" s="49">
        <v>3.7726538299999999</v>
      </c>
      <c r="K29" s="49">
        <v>19.517887550000001</v>
      </c>
      <c r="L29" s="49">
        <v>35.846336640000004</v>
      </c>
      <c r="M29" s="49">
        <v>97.962783710000011</v>
      </c>
      <c r="N29" s="49">
        <v>2.8350678199999999</v>
      </c>
      <c r="O29" s="49">
        <v>0</v>
      </c>
      <c r="P29" s="49">
        <v>0.44625599999999999</v>
      </c>
      <c r="Q29" s="49">
        <v>42.582306979999998</v>
      </c>
      <c r="R29" s="49">
        <v>7.9062020000000011E-2</v>
      </c>
      <c r="S29" s="49">
        <v>0</v>
      </c>
      <c r="T29" s="49">
        <v>54.227868320000006</v>
      </c>
      <c r="U29" s="49">
        <v>0.14942668000000001</v>
      </c>
      <c r="V29" s="49">
        <v>0</v>
      </c>
      <c r="W29" s="49">
        <v>0.60288743</v>
      </c>
      <c r="X29" s="49">
        <v>0</v>
      </c>
      <c r="Y29" s="49">
        <v>0</v>
      </c>
      <c r="Z29" s="49">
        <v>8.8185860000000005E-2</v>
      </c>
      <c r="AA29" s="49">
        <v>0</v>
      </c>
      <c r="AE29" s="24"/>
      <c r="AF29" s="24"/>
    </row>
    <row r="30" spans="1:32" x14ac:dyDescent="0.25">
      <c r="A30" s="48" t="s">
        <v>435</v>
      </c>
      <c r="B30" s="48" t="s">
        <v>553</v>
      </c>
      <c r="C30" s="49">
        <v>273.10965105999998</v>
      </c>
      <c r="D30" s="49">
        <v>6.6922407799999997</v>
      </c>
      <c r="E30" s="49">
        <v>15.588733489999999</v>
      </c>
      <c r="F30" s="49">
        <v>0.92231262999999997</v>
      </c>
      <c r="G30" s="49">
        <v>8.7930330000000001E-2</v>
      </c>
      <c r="H30" s="49">
        <v>16.303213029999998</v>
      </c>
      <c r="I30" s="49">
        <v>2.8879229999999999E-2</v>
      </c>
      <c r="J30" s="49">
        <v>2.6000614299999998</v>
      </c>
      <c r="K30" s="49">
        <v>19.21855931</v>
      </c>
      <c r="L30" s="49">
        <v>30.725722439999998</v>
      </c>
      <c r="M30" s="49">
        <v>87.146644030000004</v>
      </c>
      <c r="N30" s="49">
        <v>2.6718780899999999</v>
      </c>
      <c r="O30" s="49">
        <v>0</v>
      </c>
      <c r="P30" s="49">
        <v>0.17379720000000001</v>
      </c>
      <c r="Q30" s="49">
        <v>36.37375248</v>
      </c>
      <c r="R30" s="49">
        <v>2.2062020000000002E-2</v>
      </c>
      <c r="S30" s="49">
        <v>0</v>
      </c>
      <c r="T30" s="49">
        <v>53.713364599999998</v>
      </c>
      <c r="U30" s="49">
        <v>0.14942668000000001</v>
      </c>
      <c r="V30" s="49">
        <v>0</v>
      </c>
      <c r="W30" s="49">
        <v>0.60288743</v>
      </c>
      <c r="X30" s="49">
        <v>0</v>
      </c>
      <c r="Y30" s="49">
        <v>0</v>
      </c>
      <c r="Z30" s="49">
        <v>8.8185860000000005E-2</v>
      </c>
      <c r="AA30" s="49">
        <v>0</v>
      </c>
    </row>
    <row r="31" spans="1:32" x14ac:dyDescent="0.25">
      <c r="A31" s="48" t="s">
        <v>236</v>
      </c>
      <c r="B31" s="48" t="s">
        <v>554</v>
      </c>
      <c r="C31" s="49">
        <v>7338.4703418600002</v>
      </c>
      <c r="D31" s="49">
        <v>170.55647515000001</v>
      </c>
      <c r="E31" s="49">
        <v>1406.1605214799999</v>
      </c>
      <c r="F31" s="49">
        <v>90.946726339999998</v>
      </c>
      <c r="G31" s="49">
        <v>19.59847152</v>
      </c>
      <c r="H31" s="49">
        <v>3969.0626892199998</v>
      </c>
      <c r="I31" s="49">
        <v>11.508370899999999</v>
      </c>
      <c r="J31" s="49">
        <v>20.37199098</v>
      </c>
      <c r="K31" s="49">
        <v>97.847657159999997</v>
      </c>
      <c r="L31" s="49">
        <v>269.14454296000002</v>
      </c>
      <c r="M31" s="49">
        <v>595.77939916000003</v>
      </c>
      <c r="N31" s="49">
        <v>209.39843345</v>
      </c>
      <c r="O31" s="49">
        <v>7.0334318500000004</v>
      </c>
      <c r="P31" s="49">
        <v>5.8756831700000003</v>
      </c>
      <c r="Q31" s="49">
        <v>214.79366128999999</v>
      </c>
      <c r="R31" s="49">
        <v>0.27831182999999998</v>
      </c>
      <c r="S31" s="49">
        <v>6.1237399999999999E-3</v>
      </c>
      <c r="T31" s="49">
        <v>77.303283629999996</v>
      </c>
      <c r="U31" s="49">
        <v>2.3488999999999999E-2</v>
      </c>
      <c r="V31" s="49">
        <v>1.0077703200000001</v>
      </c>
      <c r="W31" s="49">
        <v>166.7914054</v>
      </c>
      <c r="X31" s="49">
        <v>0.18177193</v>
      </c>
      <c r="Y31" s="49">
        <v>3.0699999999999998E-3</v>
      </c>
      <c r="Z31" s="49">
        <v>4.7970613799999997</v>
      </c>
      <c r="AA31" s="49">
        <v>0</v>
      </c>
    </row>
    <row r="32" spans="1:32" ht="21.6" x14ac:dyDescent="0.25">
      <c r="A32" s="48" t="s">
        <v>238</v>
      </c>
      <c r="B32" s="48" t="s">
        <v>239</v>
      </c>
      <c r="C32" s="49">
        <v>445.55898946000002</v>
      </c>
      <c r="D32" s="49">
        <v>69.159944809999999</v>
      </c>
      <c r="E32" s="49">
        <v>19.641250639999999</v>
      </c>
      <c r="F32" s="49">
        <v>7.2293838299999997</v>
      </c>
      <c r="G32" s="49">
        <v>2.6058951700000001</v>
      </c>
      <c r="H32" s="49">
        <v>83.695137430000003</v>
      </c>
      <c r="I32" s="49">
        <v>5.8145799199999999</v>
      </c>
      <c r="J32" s="49">
        <v>3.0946113199999998</v>
      </c>
      <c r="K32" s="49">
        <v>13.1400422</v>
      </c>
      <c r="L32" s="49">
        <v>47.704289809999999</v>
      </c>
      <c r="M32" s="49">
        <v>99.09224605</v>
      </c>
      <c r="N32" s="49">
        <v>5.2454112300000002</v>
      </c>
      <c r="O32" s="49">
        <v>2.6553324900000002</v>
      </c>
      <c r="P32" s="49">
        <v>0.59442479999999998</v>
      </c>
      <c r="Q32" s="49">
        <v>62.534021860000003</v>
      </c>
      <c r="R32" s="49">
        <v>5.1999999999999995E-4</v>
      </c>
      <c r="S32" s="49">
        <v>6.0000000000000002E-5</v>
      </c>
      <c r="T32" s="49">
        <v>18.39170738</v>
      </c>
      <c r="U32" s="49">
        <v>0.107442</v>
      </c>
      <c r="V32" s="49">
        <v>8.9999999999999998E-4</v>
      </c>
      <c r="W32" s="49">
        <v>3.6889986100000001</v>
      </c>
      <c r="X32" s="49">
        <v>5.3224600000000002E-3</v>
      </c>
      <c r="Y32" s="49">
        <v>0</v>
      </c>
      <c r="Z32" s="49">
        <v>1.15746745</v>
      </c>
      <c r="AA32" s="49">
        <v>0</v>
      </c>
    </row>
    <row r="33" spans="1:27" x14ac:dyDescent="0.25">
      <c r="A33" s="48" t="s">
        <v>449</v>
      </c>
      <c r="B33" s="48" t="s">
        <v>555</v>
      </c>
      <c r="C33" s="49">
        <v>245.42848240999999</v>
      </c>
      <c r="D33" s="49">
        <v>2.98561766</v>
      </c>
      <c r="E33" s="49">
        <v>8.3575152700000004</v>
      </c>
      <c r="F33" s="49">
        <v>0</v>
      </c>
      <c r="G33" s="49">
        <v>1.40252384</v>
      </c>
      <c r="H33" s="49">
        <v>39.000907480000002</v>
      </c>
      <c r="I33" s="49">
        <v>5.4870999999999999</v>
      </c>
      <c r="J33" s="49">
        <v>2.1572258</v>
      </c>
      <c r="K33" s="49">
        <v>8.3841889500000004</v>
      </c>
      <c r="L33" s="49">
        <v>34.222268370000002</v>
      </c>
      <c r="M33" s="49">
        <v>75.781404629999997</v>
      </c>
      <c r="N33" s="49">
        <v>5.0593691300000003</v>
      </c>
      <c r="O33" s="49">
        <v>2.5009999999999999</v>
      </c>
      <c r="P33" s="49">
        <v>0.46776427999999998</v>
      </c>
      <c r="Q33" s="49">
        <v>52.18334626</v>
      </c>
      <c r="R33" s="49">
        <v>0</v>
      </c>
      <c r="S33" s="49">
        <v>0</v>
      </c>
      <c r="T33" s="49">
        <v>5.75298628</v>
      </c>
      <c r="U33" s="49">
        <v>0</v>
      </c>
      <c r="V33" s="49">
        <v>0</v>
      </c>
      <c r="W33" s="49">
        <v>0.52779701000000001</v>
      </c>
      <c r="X33" s="49">
        <v>0</v>
      </c>
      <c r="Y33" s="49">
        <v>0</v>
      </c>
      <c r="Z33" s="49">
        <v>1.15746745</v>
      </c>
      <c r="AA33" s="49">
        <v>0</v>
      </c>
    </row>
    <row r="34" spans="1:27" ht="21.6" x14ac:dyDescent="0.25">
      <c r="A34" s="48" t="s">
        <v>240</v>
      </c>
      <c r="B34" s="48" t="s">
        <v>556</v>
      </c>
      <c r="C34" s="49">
        <v>5994.0301773000001</v>
      </c>
      <c r="D34" s="49">
        <v>107.0940119</v>
      </c>
      <c r="E34" s="49">
        <v>503.69183538999999</v>
      </c>
      <c r="F34" s="49">
        <v>30.407394499999999</v>
      </c>
      <c r="G34" s="49">
        <v>23.437421499999999</v>
      </c>
      <c r="H34" s="49">
        <v>1144.5949126099999</v>
      </c>
      <c r="I34" s="49">
        <v>1.0918000000000001</v>
      </c>
      <c r="J34" s="49">
        <v>12.84992503</v>
      </c>
      <c r="K34" s="49">
        <v>286.20137400999999</v>
      </c>
      <c r="L34" s="49">
        <v>540.98283261999995</v>
      </c>
      <c r="M34" s="49">
        <v>1751.58759366</v>
      </c>
      <c r="N34" s="49">
        <v>137.30035566000001</v>
      </c>
      <c r="O34" s="49">
        <v>8.2400000000000001E-2</v>
      </c>
      <c r="P34" s="49">
        <v>6.3616301399999999</v>
      </c>
      <c r="Q34" s="49">
        <v>1050.2554621700001</v>
      </c>
      <c r="R34" s="49">
        <v>1.3069521099999999</v>
      </c>
      <c r="S34" s="49">
        <v>0</v>
      </c>
      <c r="T34" s="49">
        <v>173.73708167000001</v>
      </c>
      <c r="U34" s="49">
        <v>6.88E-2</v>
      </c>
      <c r="V34" s="49">
        <v>0</v>
      </c>
      <c r="W34" s="49">
        <v>201.0594237</v>
      </c>
      <c r="X34" s="49">
        <v>0</v>
      </c>
      <c r="Y34" s="49">
        <v>0</v>
      </c>
      <c r="Z34" s="49">
        <v>21.91897063</v>
      </c>
      <c r="AA34" s="49">
        <v>0</v>
      </c>
    </row>
    <row r="35" spans="1:27" x14ac:dyDescent="0.25">
      <c r="A35" s="48" t="s">
        <v>557</v>
      </c>
      <c r="B35" s="48" t="s">
        <v>558</v>
      </c>
      <c r="C35" s="49">
        <v>5289.4368038900002</v>
      </c>
      <c r="D35" s="49">
        <v>67.385842370000006</v>
      </c>
      <c r="E35" s="49">
        <v>293.81454810999998</v>
      </c>
      <c r="F35" s="49">
        <v>13.18650538</v>
      </c>
      <c r="G35" s="49">
        <v>22.354688620000001</v>
      </c>
      <c r="H35" s="49">
        <v>932.44310908</v>
      </c>
      <c r="I35" s="49">
        <v>1.0918000000000001</v>
      </c>
      <c r="J35" s="49">
        <v>12.7574939</v>
      </c>
      <c r="K35" s="49">
        <v>263.47626677</v>
      </c>
      <c r="L35" s="49">
        <v>505.35673443000002</v>
      </c>
      <c r="M35" s="49">
        <v>1697.8330512099999</v>
      </c>
      <c r="N35" s="49">
        <v>110.9631382</v>
      </c>
      <c r="O35" s="49">
        <v>8.2400000000000001E-2</v>
      </c>
      <c r="P35" s="49">
        <v>6.3397446999999998</v>
      </c>
      <c r="Q35" s="49">
        <v>1021.24612151</v>
      </c>
      <c r="R35" s="49">
        <v>0.64498887000000005</v>
      </c>
      <c r="S35" s="49">
        <v>0</v>
      </c>
      <c r="T35" s="49">
        <v>164.32647800999999</v>
      </c>
      <c r="U35" s="49">
        <v>0</v>
      </c>
      <c r="V35" s="49">
        <v>0</v>
      </c>
      <c r="W35" s="49">
        <v>160.13332826999999</v>
      </c>
      <c r="X35" s="49">
        <v>0</v>
      </c>
      <c r="Y35" s="49">
        <v>0</v>
      </c>
      <c r="Z35" s="49">
        <v>16.00056446</v>
      </c>
      <c r="AA35" s="49">
        <v>0</v>
      </c>
    </row>
    <row r="36" spans="1:27" x14ac:dyDescent="0.25">
      <c r="A36" s="48" t="s">
        <v>559</v>
      </c>
      <c r="B36" s="48" t="s">
        <v>560</v>
      </c>
      <c r="C36" s="49">
        <v>677.65314068999999</v>
      </c>
      <c r="D36" s="49">
        <v>39.708169529999999</v>
      </c>
      <c r="E36" s="49">
        <v>209.87728727999999</v>
      </c>
      <c r="F36" s="49">
        <v>17.220889119999999</v>
      </c>
      <c r="G36" s="49">
        <v>1.08273288</v>
      </c>
      <c r="H36" s="49">
        <v>212.15180353</v>
      </c>
      <c r="I36" s="49">
        <v>0</v>
      </c>
      <c r="J36" s="49">
        <v>9.243113E-2</v>
      </c>
      <c r="K36" s="49">
        <v>22.72510724</v>
      </c>
      <c r="L36" s="49">
        <v>31.824986370000001</v>
      </c>
      <c r="M36" s="49">
        <v>46.526391580000002</v>
      </c>
      <c r="N36" s="49">
        <v>26.337217460000002</v>
      </c>
      <c r="O36" s="49">
        <v>0</v>
      </c>
      <c r="P36" s="49">
        <v>2.1885439999999999E-2</v>
      </c>
      <c r="Q36" s="49">
        <v>13.09837063</v>
      </c>
      <c r="R36" s="49">
        <v>0.66196323999999995</v>
      </c>
      <c r="S36" s="49">
        <v>0</v>
      </c>
      <c r="T36" s="49">
        <v>9.4106036599999996</v>
      </c>
      <c r="U36" s="49">
        <v>6.88E-2</v>
      </c>
      <c r="V36" s="49">
        <v>0</v>
      </c>
      <c r="W36" s="49">
        <v>40.926095429999997</v>
      </c>
      <c r="X36" s="49">
        <v>0</v>
      </c>
      <c r="Y36" s="49">
        <v>0</v>
      </c>
      <c r="Z36" s="49">
        <v>5.9184061699999999</v>
      </c>
      <c r="AA36" s="49">
        <v>0</v>
      </c>
    </row>
    <row r="37" spans="1:27" x14ac:dyDescent="0.25">
      <c r="A37" s="48" t="s">
        <v>561</v>
      </c>
      <c r="B37" s="48" t="s">
        <v>562</v>
      </c>
      <c r="C37" s="49">
        <v>26.940232720000001</v>
      </c>
      <c r="D37" s="49">
        <v>0</v>
      </c>
      <c r="E37" s="49">
        <v>0</v>
      </c>
      <c r="F37" s="49">
        <v>0</v>
      </c>
      <c r="G37" s="49">
        <v>0</v>
      </c>
      <c r="H37" s="49">
        <v>0</v>
      </c>
      <c r="I37" s="49">
        <v>0</v>
      </c>
      <c r="J37" s="49">
        <v>0</v>
      </c>
      <c r="K37" s="49">
        <v>0</v>
      </c>
      <c r="L37" s="49">
        <v>3.80111182</v>
      </c>
      <c r="M37" s="49">
        <v>7.2281508700000003</v>
      </c>
      <c r="N37" s="49">
        <v>0</v>
      </c>
      <c r="O37" s="49">
        <v>0</v>
      </c>
      <c r="P37" s="49">
        <v>0</v>
      </c>
      <c r="Q37" s="49">
        <v>15.91097003</v>
      </c>
      <c r="R37" s="49">
        <v>0</v>
      </c>
      <c r="S37" s="49">
        <v>0</v>
      </c>
      <c r="T37" s="49">
        <v>0</v>
      </c>
      <c r="U37" s="49">
        <v>0</v>
      </c>
      <c r="V37" s="49">
        <v>0</v>
      </c>
      <c r="W37" s="49">
        <v>0</v>
      </c>
      <c r="X37" s="49">
        <v>0</v>
      </c>
      <c r="Y37" s="49">
        <v>0</v>
      </c>
      <c r="Z37" s="49">
        <v>0</v>
      </c>
      <c r="AA37" s="49">
        <v>0</v>
      </c>
    </row>
    <row r="38" spans="1:27" x14ac:dyDescent="0.25">
      <c r="A38" s="48" t="s">
        <v>563</v>
      </c>
      <c r="B38" s="48" t="s">
        <v>564</v>
      </c>
      <c r="C38" s="49">
        <v>0</v>
      </c>
      <c r="D38" s="49">
        <v>0</v>
      </c>
      <c r="E38" s="49">
        <v>0</v>
      </c>
      <c r="F38" s="49">
        <v>0</v>
      </c>
      <c r="G38" s="49">
        <v>0</v>
      </c>
      <c r="H38" s="49">
        <v>0</v>
      </c>
      <c r="I38" s="49">
        <v>0</v>
      </c>
      <c r="J38" s="49">
        <v>0</v>
      </c>
      <c r="K38" s="49">
        <v>0</v>
      </c>
      <c r="L38" s="49">
        <v>0</v>
      </c>
      <c r="M38" s="49">
        <v>0</v>
      </c>
      <c r="N38" s="49">
        <v>0</v>
      </c>
      <c r="O38" s="49">
        <v>0</v>
      </c>
      <c r="P38" s="49">
        <v>0</v>
      </c>
      <c r="Q38" s="49">
        <v>0</v>
      </c>
      <c r="R38" s="49">
        <v>0</v>
      </c>
      <c r="S38" s="49">
        <v>0</v>
      </c>
      <c r="T38" s="49">
        <v>0</v>
      </c>
      <c r="U38" s="49">
        <v>0</v>
      </c>
      <c r="V38" s="49">
        <v>0</v>
      </c>
      <c r="W38" s="49">
        <v>0</v>
      </c>
      <c r="X38" s="49">
        <v>0</v>
      </c>
      <c r="Y38" s="49">
        <v>0</v>
      </c>
      <c r="Z38" s="49">
        <v>0</v>
      </c>
      <c r="AA38" s="49">
        <v>0</v>
      </c>
    </row>
    <row r="39" spans="1:27" ht="21.6" x14ac:dyDescent="0.25">
      <c r="A39" s="48" t="s">
        <v>243</v>
      </c>
      <c r="B39" s="48" t="s">
        <v>703</v>
      </c>
      <c r="C39" s="49">
        <v>16.092830209999999</v>
      </c>
      <c r="D39" s="49">
        <v>2.3677810000000001E-2</v>
      </c>
      <c r="E39" s="49">
        <v>3.1210000000000001E-5</v>
      </c>
      <c r="F39" s="49">
        <v>0</v>
      </c>
      <c r="G39" s="49">
        <v>0</v>
      </c>
      <c r="H39" s="49">
        <v>5.6889974700000003</v>
      </c>
      <c r="I39" s="49">
        <v>0</v>
      </c>
      <c r="J39" s="49">
        <v>0</v>
      </c>
      <c r="K39" s="49">
        <v>1.49961437</v>
      </c>
      <c r="L39" s="49">
        <v>0.15557227000000001</v>
      </c>
      <c r="M39" s="49">
        <v>2.2103743599999999</v>
      </c>
      <c r="N39" s="49">
        <v>0.44861495000000001</v>
      </c>
      <c r="O39" s="49">
        <v>0</v>
      </c>
      <c r="P39" s="49">
        <v>0</v>
      </c>
      <c r="Q39" s="49">
        <v>0.17214035999999999</v>
      </c>
      <c r="R39" s="49">
        <v>0</v>
      </c>
      <c r="S39" s="49">
        <v>0</v>
      </c>
      <c r="T39" s="49">
        <v>0.97987586000000004</v>
      </c>
      <c r="U39" s="49">
        <v>0</v>
      </c>
      <c r="V39" s="49">
        <v>0</v>
      </c>
      <c r="W39" s="49">
        <v>0.13119823999999999</v>
      </c>
      <c r="X39" s="49">
        <v>0</v>
      </c>
      <c r="Y39" s="49">
        <v>0</v>
      </c>
      <c r="Z39" s="49">
        <v>4.7827333100000002</v>
      </c>
      <c r="AA39" s="49">
        <v>0</v>
      </c>
    </row>
    <row r="40" spans="1:27" x14ac:dyDescent="0.25">
      <c r="A40" s="48" t="s">
        <v>454</v>
      </c>
      <c r="B40" s="48" t="s">
        <v>565</v>
      </c>
      <c r="C40" s="49">
        <v>16.092830209999999</v>
      </c>
      <c r="D40" s="49">
        <v>2.3677810000000001E-2</v>
      </c>
      <c r="E40" s="49">
        <v>3.1210000000000001E-5</v>
      </c>
      <c r="F40" s="49">
        <v>0</v>
      </c>
      <c r="G40" s="49">
        <v>0</v>
      </c>
      <c r="H40" s="49">
        <v>5.6889974700000003</v>
      </c>
      <c r="I40" s="49">
        <v>0</v>
      </c>
      <c r="J40" s="49">
        <v>0</v>
      </c>
      <c r="K40" s="49">
        <v>1.49961437</v>
      </c>
      <c r="L40" s="49">
        <v>0.15557227000000001</v>
      </c>
      <c r="M40" s="49">
        <v>2.2103743599999999</v>
      </c>
      <c r="N40" s="49">
        <v>0.44861495000000001</v>
      </c>
      <c r="O40" s="49">
        <v>0</v>
      </c>
      <c r="P40" s="49">
        <v>0</v>
      </c>
      <c r="Q40" s="49">
        <v>0.17214035999999999</v>
      </c>
      <c r="R40" s="49">
        <v>0</v>
      </c>
      <c r="S40" s="49">
        <v>0</v>
      </c>
      <c r="T40" s="49">
        <v>0.97987586000000004</v>
      </c>
      <c r="U40" s="49">
        <v>0</v>
      </c>
      <c r="V40" s="49">
        <v>0</v>
      </c>
      <c r="W40" s="49">
        <v>0.13119823999999999</v>
      </c>
      <c r="X40" s="49">
        <v>0</v>
      </c>
      <c r="Y40" s="49">
        <v>0</v>
      </c>
      <c r="Z40" s="49">
        <v>4.7827333100000002</v>
      </c>
      <c r="AA40" s="49">
        <v>0</v>
      </c>
    </row>
    <row r="41" spans="1:27" x14ac:dyDescent="0.25">
      <c r="A41" s="48" t="s">
        <v>456</v>
      </c>
      <c r="B41" s="48" t="s">
        <v>704</v>
      </c>
      <c r="C41" s="49">
        <v>2994.0229144199998</v>
      </c>
      <c r="D41" s="49">
        <v>12.52307547</v>
      </c>
      <c r="E41" s="49">
        <v>10.35846686</v>
      </c>
      <c r="F41" s="49">
        <v>1.60353605</v>
      </c>
      <c r="G41" s="49">
        <v>0.2286676</v>
      </c>
      <c r="H41" s="49">
        <v>34.950827680000003</v>
      </c>
      <c r="I41" s="49">
        <v>0</v>
      </c>
      <c r="J41" s="49">
        <v>7.0136610199999998</v>
      </c>
      <c r="K41" s="49">
        <v>140.42921236999999</v>
      </c>
      <c r="L41" s="49">
        <v>217.97103988999999</v>
      </c>
      <c r="M41" s="49">
        <v>1447.54710641</v>
      </c>
      <c r="N41" s="49">
        <v>25.203874160000002</v>
      </c>
      <c r="O41" s="49">
        <v>0</v>
      </c>
      <c r="P41" s="49">
        <v>0</v>
      </c>
      <c r="Q41" s="49">
        <v>982.27837743999999</v>
      </c>
      <c r="R41" s="49">
        <v>0.3421014</v>
      </c>
      <c r="S41" s="49">
        <v>0</v>
      </c>
      <c r="T41" s="49">
        <v>108.04815584000001</v>
      </c>
      <c r="U41" s="49">
        <v>0</v>
      </c>
      <c r="V41" s="49">
        <v>0</v>
      </c>
      <c r="W41" s="49">
        <v>2.1766631300000001</v>
      </c>
      <c r="X41" s="49">
        <v>0</v>
      </c>
      <c r="Y41" s="49">
        <v>0</v>
      </c>
      <c r="Z41" s="49">
        <v>3.3481491000000001</v>
      </c>
      <c r="AA41" s="49">
        <v>0</v>
      </c>
    </row>
    <row r="42" spans="1:27" x14ac:dyDescent="0.25">
      <c r="A42" s="48" t="s">
        <v>458</v>
      </c>
      <c r="B42" s="48" t="s">
        <v>565</v>
      </c>
      <c r="C42" s="49">
        <v>2930.2894301000001</v>
      </c>
      <c r="D42" s="49">
        <v>12.392097290000001</v>
      </c>
      <c r="E42" s="49">
        <v>10.35846686</v>
      </c>
      <c r="F42" s="49">
        <v>1.60353605</v>
      </c>
      <c r="G42" s="49">
        <v>0</v>
      </c>
      <c r="H42" s="49">
        <v>31.623496240000001</v>
      </c>
      <c r="I42" s="49">
        <v>0</v>
      </c>
      <c r="J42" s="49">
        <v>4.128806</v>
      </c>
      <c r="K42" s="49">
        <v>140.35993268999999</v>
      </c>
      <c r="L42" s="49">
        <v>211.14226669999999</v>
      </c>
      <c r="M42" s="49">
        <v>1412.24570619</v>
      </c>
      <c r="N42" s="49">
        <v>25.124874160000001</v>
      </c>
      <c r="O42" s="49">
        <v>0</v>
      </c>
      <c r="P42" s="49">
        <v>0</v>
      </c>
      <c r="Q42" s="49">
        <v>982.15437743999996</v>
      </c>
      <c r="R42" s="49">
        <v>0.3421014</v>
      </c>
      <c r="S42" s="49">
        <v>0</v>
      </c>
      <c r="T42" s="49">
        <v>94.084996750000002</v>
      </c>
      <c r="U42" s="49">
        <v>0</v>
      </c>
      <c r="V42" s="49">
        <v>0</v>
      </c>
      <c r="W42" s="49">
        <v>1.3806232300000001</v>
      </c>
      <c r="X42" s="49">
        <v>0</v>
      </c>
      <c r="Y42" s="49">
        <v>0</v>
      </c>
      <c r="Z42" s="49">
        <v>3.3481491000000001</v>
      </c>
      <c r="AA42" s="49">
        <v>0</v>
      </c>
    </row>
    <row r="43" spans="1:27" ht="21.6" x14ac:dyDescent="0.25">
      <c r="A43" s="48" t="s">
        <v>245</v>
      </c>
      <c r="B43" s="48" t="s">
        <v>566</v>
      </c>
      <c r="C43" s="51">
        <v>2526104</v>
      </c>
      <c r="D43" s="51">
        <v>37147</v>
      </c>
      <c r="E43" s="51">
        <v>2290367</v>
      </c>
      <c r="F43" s="51">
        <v>29362</v>
      </c>
      <c r="G43" s="51">
        <v>4</v>
      </c>
      <c r="H43" s="51">
        <v>101721</v>
      </c>
      <c r="I43" s="51">
        <v>1</v>
      </c>
      <c r="J43" s="51">
        <v>9</v>
      </c>
      <c r="K43" s="51">
        <v>3677</v>
      </c>
      <c r="L43" s="51">
        <v>1782</v>
      </c>
      <c r="M43" s="51">
        <v>18761</v>
      </c>
      <c r="N43" s="51">
        <v>1285</v>
      </c>
      <c r="O43" s="51">
        <v>0</v>
      </c>
      <c r="P43" s="51">
        <v>3</v>
      </c>
      <c r="Q43" s="51">
        <v>1229</v>
      </c>
      <c r="R43" s="51">
        <v>21</v>
      </c>
      <c r="S43" s="51">
        <v>0</v>
      </c>
      <c r="T43" s="51">
        <v>6162</v>
      </c>
      <c r="U43" s="51">
        <v>0</v>
      </c>
      <c r="V43" s="51">
        <v>1</v>
      </c>
      <c r="W43" s="51">
        <v>34119</v>
      </c>
      <c r="X43" s="51">
        <v>0</v>
      </c>
      <c r="Y43" s="51">
        <v>0</v>
      </c>
      <c r="Z43" s="51">
        <v>453</v>
      </c>
      <c r="AA43" s="51">
        <v>0</v>
      </c>
    </row>
    <row r="44" spans="1:27" x14ac:dyDescent="0.25">
      <c r="A44" s="46" t="s">
        <v>248</v>
      </c>
      <c r="B44" s="46" t="s">
        <v>567</v>
      </c>
      <c r="C44" s="47">
        <v>8537.3283023600015</v>
      </c>
      <c r="D44" s="47">
        <v>220.21639076</v>
      </c>
      <c r="E44" s="47">
        <v>2595.2856202500002</v>
      </c>
      <c r="F44" s="47">
        <v>140.3995779</v>
      </c>
      <c r="G44" s="47">
        <v>2.00809521</v>
      </c>
      <c r="H44" s="47">
        <v>3928.8084363600001</v>
      </c>
      <c r="I44" s="47">
        <v>0.59919999999999995</v>
      </c>
      <c r="J44" s="47">
        <v>82.837493309999999</v>
      </c>
      <c r="K44" s="47">
        <v>95.48829929</v>
      </c>
      <c r="L44" s="47">
        <v>259.35081363</v>
      </c>
      <c r="M44" s="47">
        <v>274.68886914000001</v>
      </c>
      <c r="N44" s="47">
        <v>74.904809850000007</v>
      </c>
      <c r="O44" s="47">
        <v>0</v>
      </c>
      <c r="P44" s="47">
        <v>0.43914258</v>
      </c>
      <c r="Q44" s="47">
        <v>39.932448000000001</v>
      </c>
      <c r="R44" s="47">
        <v>55.877283570000003</v>
      </c>
      <c r="S44" s="47">
        <v>0</v>
      </c>
      <c r="T44" s="47">
        <v>498.81061685000003</v>
      </c>
      <c r="U44" s="47">
        <v>0</v>
      </c>
      <c r="V44" s="47">
        <v>0.249501</v>
      </c>
      <c r="W44" s="47">
        <v>237.43930584</v>
      </c>
      <c r="X44" s="47">
        <v>0</v>
      </c>
      <c r="Y44" s="47">
        <v>0</v>
      </c>
      <c r="Z44" s="47">
        <v>29.992398819999998</v>
      </c>
      <c r="AA44" s="47">
        <v>0</v>
      </c>
    </row>
    <row r="45" spans="1:27" x14ac:dyDescent="0.25">
      <c r="A45" s="48" t="s">
        <v>469</v>
      </c>
      <c r="B45" s="48" t="s">
        <v>455</v>
      </c>
      <c r="C45" s="49">
        <v>8418.8323073500014</v>
      </c>
      <c r="D45" s="49">
        <v>220.21609076000001</v>
      </c>
      <c r="E45" s="49">
        <v>2572.8328596900005</v>
      </c>
      <c r="F45" s="49">
        <v>140.3683279</v>
      </c>
      <c r="G45" s="49">
        <v>2.00809521</v>
      </c>
      <c r="H45" s="49">
        <v>3916.54425137</v>
      </c>
      <c r="I45" s="49">
        <v>0</v>
      </c>
      <c r="J45" s="49">
        <v>3.8969181100000001</v>
      </c>
      <c r="K45" s="49">
        <v>93.437098200000008</v>
      </c>
      <c r="L45" s="49">
        <v>259.33511731000004</v>
      </c>
      <c r="M45" s="49">
        <v>274.5731485</v>
      </c>
      <c r="N45" s="49">
        <v>74.878170650000001</v>
      </c>
      <c r="O45" s="49">
        <v>0</v>
      </c>
      <c r="P45" s="49">
        <v>0.18464258</v>
      </c>
      <c r="Q45" s="49">
        <v>38.914974709999996</v>
      </c>
      <c r="R45" s="49">
        <v>55.877283570000003</v>
      </c>
      <c r="S45" s="49">
        <v>0</v>
      </c>
      <c r="T45" s="49">
        <v>498.80511685000005</v>
      </c>
      <c r="U45" s="49">
        <v>0</v>
      </c>
      <c r="V45" s="49">
        <v>0.249501</v>
      </c>
      <c r="W45" s="49">
        <v>236.71831212000001</v>
      </c>
      <c r="X45" s="49">
        <v>0</v>
      </c>
      <c r="Y45" s="49">
        <v>0</v>
      </c>
      <c r="Z45" s="49">
        <v>29.992398819999998</v>
      </c>
      <c r="AA45" s="49">
        <v>0</v>
      </c>
    </row>
    <row r="46" spans="1:27" x14ac:dyDescent="0.25">
      <c r="A46" s="48" t="s">
        <v>471</v>
      </c>
      <c r="B46" s="48" t="s">
        <v>465</v>
      </c>
      <c r="C46" s="49">
        <v>3773.4709135700004</v>
      </c>
      <c r="D46" s="49">
        <v>198.15864425000001</v>
      </c>
      <c r="E46" s="49">
        <v>966.56779826000002</v>
      </c>
      <c r="F46" s="49">
        <v>135.36378719000001</v>
      </c>
      <c r="G46" s="49">
        <v>0</v>
      </c>
      <c r="H46" s="49">
        <v>2096.0202568499999</v>
      </c>
      <c r="I46" s="49">
        <v>0</v>
      </c>
      <c r="J46" s="49">
        <v>0</v>
      </c>
      <c r="K46" s="49">
        <v>9.2820195400000003</v>
      </c>
      <c r="L46" s="49">
        <v>14.744558419999999</v>
      </c>
      <c r="M46" s="49">
        <v>56.173521660000006</v>
      </c>
      <c r="N46" s="49">
        <v>34.201645390000003</v>
      </c>
      <c r="O46" s="49">
        <v>0</v>
      </c>
      <c r="P46" s="49">
        <v>5.7442E-2</v>
      </c>
      <c r="Q46" s="49">
        <v>3.35380463</v>
      </c>
      <c r="R46" s="49">
        <v>0</v>
      </c>
      <c r="S46" s="49">
        <v>0</v>
      </c>
      <c r="T46" s="49">
        <v>46.865600559999997</v>
      </c>
      <c r="U46" s="49">
        <v>0</v>
      </c>
      <c r="V46" s="49">
        <v>0</v>
      </c>
      <c r="W46" s="49">
        <v>211.67449131999999</v>
      </c>
      <c r="X46" s="49">
        <v>0</v>
      </c>
      <c r="Y46" s="49">
        <v>0</v>
      </c>
      <c r="Z46" s="49">
        <v>1.0073434999999999</v>
      </c>
      <c r="AA46" s="49">
        <v>0</v>
      </c>
    </row>
    <row r="47" spans="1:27" x14ac:dyDescent="0.25">
      <c r="A47" s="48" t="s">
        <v>568</v>
      </c>
      <c r="B47" s="48" t="s">
        <v>459</v>
      </c>
      <c r="C47" s="49">
        <v>4592.4156629299996</v>
      </c>
      <c r="D47" s="49">
        <v>22.057446509999998</v>
      </c>
      <c r="E47" s="49">
        <v>1606.1768390599998</v>
      </c>
      <c r="F47" s="49">
        <v>5.0045407099999997</v>
      </c>
      <c r="G47" s="49">
        <v>2.00809521</v>
      </c>
      <c r="H47" s="49">
        <v>1804.3450583499998</v>
      </c>
      <c r="I47" s="49">
        <v>0</v>
      </c>
      <c r="J47" s="49">
        <v>2.25402601</v>
      </c>
      <c r="K47" s="49">
        <v>82.148925250000005</v>
      </c>
      <c r="L47" s="49">
        <v>240.1572376</v>
      </c>
      <c r="M47" s="49">
        <v>210.19662096000002</v>
      </c>
      <c r="N47" s="49">
        <v>40.553867760000003</v>
      </c>
      <c r="O47" s="49">
        <v>0</v>
      </c>
      <c r="P47" s="49">
        <v>0.12720058000000001</v>
      </c>
      <c r="Q47" s="49">
        <v>35.35133708</v>
      </c>
      <c r="R47" s="49">
        <v>55.877283570000003</v>
      </c>
      <c r="S47" s="49">
        <v>0</v>
      </c>
      <c r="T47" s="49">
        <v>431.97270132</v>
      </c>
      <c r="U47" s="49">
        <v>0</v>
      </c>
      <c r="V47" s="49">
        <v>0.249501</v>
      </c>
      <c r="W47" s="49">
        <v>24.949926640000001</v>
      </c>
      <c r="X47" s="49">
        <v>0</v>
      </c>
      <c r="Y47" s="49">
        <v>0</v>
      </c>
      <c r="Z47" s="49">
        <v>28.985055320000001</v>
      </c>
      <c r="AA47" s="49">
        <v>0</v>
      </c>
    </row>
    <row r="48" spans="1:27" x14ac:dyDescent="0.25">
      <c r="A48" s="48" t="s">
        <v>569</v>
      </c>
      <c r="B48" s="48" t="s">
        <v>10</v>
      </c>
      <c r="C48" s="49">
        <v>52.945730849999997</v>
      </c>
      <c r="D48" s="49">
        <v>0</v>
      </c>
      <c r="E48" s="49">
        <v>8.8222369999999994E-2</v>
      </c>
      <c r="F48" s="49">
        <v>0</v>
      </c>
      <c r="G48" s="49">
        <v>0</v>
      </c>
      <c r="H48" s="49">
        <v>16.17893617</v>
      </c>
      <c r="I48" s="49">
        <v>0</v>
      </c>
      <c r="J48" s="49">
        <v>1.6428921000000001</v>
      </c>
      <c r="K48" s="49">
        <v>2.00615341</v>
      </c>
      <c r="L48" s="49">
        <v>4.4333212900000003</v>
      </c>
      <c r="M48" s="49">
        <v>8.203005880000001</v>
      </c>
      <c r="N48" s="49">
        <v>0.1226575</v>
      </c>
      <c r="O48" s="49">
        <v>0</v>
      </c>
      <c r="P48" s="49">
        <v>0</v>
      </c>
      <c r="Q48" s="49">
        <v>0.20983300000000002</v>
      </c>
      <c r="R48" s="49">
        <v>0</v>
      </c>
      <c r="S48" s="49">
        <v>0</v>
      </c>
      <c r="T48" s="49">
        <v>19.966814970000001</v>
      </c>
      <c r="U48" s="49">
        <v>0</v>
      </c>
      <c r="V48" s="49">
        <v>0</v>
      </c>
      <c r="W48" s="49">
        <v>9.3894160000000004E-2</v>
      </c>
      <c r="X48" s="49">
        <v>0</v>
      </c>
      <c r="Y48" s="49">
        <v>0</v>
      </c>
      <c r="Z48" s="49">
        <v>0</v>
      </c>
      <c r="AA48" s="49">
        <v>0</v>
      </c>
    </row>
    <row r="49" spans="1:28" x14ac:dyDescent="0.25">
      <c r="A49" s="48" t="s">
        <v>570</v>
      </c>
      <c r="B49" s="48" t="s">
        <v>463</v>
      </c>
      <c r="C49" s="49">
        <v>118.49599500999999</v>
      </c>
      <c r="D49" s="49">
        <v>2.9999999999999997E-4</v>
      </c>
      <c r="E49" s="49">
        <v>22.452760560000002</v>
      </c>
      <c r="F49" s="49">
        <v>3.125E-2</v>
      </c>
      <c r="G49" s="49">
        <v>0</v>
      </c>
      <c r="H49" s="49">
        <v>12.26418499</v>
      </c>
      <c r="I49" s="49">
        <v>0.59919999999999995</v>
      </c>
      <c r="J49" s="49">
        <v>78.940575199999998</v>
      </c>
      <c r="K49" s="49">
        <v>2.0512010900000002</v>
      </c>
      <c r="L49" s="49">
        <v>1.569632E-2</v>
      </c>
      <c r="M49" s="49">
        <v>0.11572064</v>
      </c>
      <c r="N49" s="49">
        <v>2.6639199999999998E-2</v>
      </c>
      <c r="O49" s="49">
        <v>0</v>
      </c>
      <c r="P49" s="49">
        <v>0.2545</v>
      </c>
      <c r="Q49" s="49">
        <v>1.0174732900000001</v>
      </c>
      <c r="R49" s="49">
        <v>0</v>
      </c>
      <c r="S49" s="49">
        <v>0</v>
      </c>
      <c r="T49" s="49">
        <v>5.4999999999999997E-3</v>
      </c>
      <c r="U49" s="49">
        <v>0</v>
      </c>
      <c r="V49" s="49">
        <v>0</v>
      </c>
      <c r="W49" s="49">
        <v>0.72099372000000006</v>
      </c>
      <c r="X49" s="49">
        <v>0</v>
      </c>
      <c r="Y49" s="49">
        <v>0</v>
      </c>
      <c r="Z49" s="49">
        <v>0</v>
      </c>
      <c r="AA49" s="49">
        <v>0</v>
      </c>
    </row>
    <row r="50" spans="1:28" x14ac:dyDescent="0.25">
      <c r="A50" s="48" t="s">
        <v>571</v>
      </c>
      <c r="B50" s="48" t="s">
        <v>572</v>
      </c>
      <c r="C50" s="49">
        <v>25.267476419999998</v>
      </c>
      <c r="D50" s="49">
        <v>2.9999999999999997E-4</v>
      </c>
      <c r="E50" s="49">
        <v>17.516773990000001</v>
      </c>
      <c r="F50" s="49">
        <v>3.125E-2</v>
      </c>
      <c r="G50" s="49">
        <v>0</v>
      </c>
      <c r="H50" s="49">
        <v>7.25891471</v>
      </c>
      <c r="I50" s="49">
        <v>0</v>
      </c>
      <c r="J50" s="49">
        <v>0</v>
      </c>
      <c r="K50" s="49">
        <v>0</v>
      </c>
      <c r="L50" s="49">
        <v>1.5640000000000001E-2</v>
      </c>
      <c r="M50" s="49">
        <v>1.4262E-2</v>
      </c>
      <c r="N50" s="49">
        <v>5.1384100000000004E-3</v>
      </c>
      <c r="O50" s="49">
        <v>0</v>
      </c>
      <c r="P50" s="49">
        <v>0</v>
      </c>
      <c r="Q50" s="49">
        <v>1.5E-3</v>
      </c>
      <c r="R50" s="49">
        <v>0</v>
      </c>
      <c r="S50" s="49">
        <v>0</v>
      </c>
      <c r="T50" s="49">
        <v>5.4999999999999997E-3</v>
      </c>
      <c r="U50" s="49">
        <v>0</v>
      </c>
      <c r="V50" s="49">
        <v>0</v>
      </c>
      <c r="W50" s="49">
        <v>0.41819730999999999</v>
      </c>
      <c r="X50" s="49">
        <v>0</v>
      </c>
      <c r="Y50" s="49">
        <v>0</v>
      </c>
      <c r="Z50" s="49">
        <v>0</v>
      </c>
      <c r="AA50" s="49">
        <v>0</v>
      </c>
    </row>
    <row r="51" spans="1:28" x14ac:dyDescent="0.25">
      <c r="A51" s="48" t="s">
        <v>573</v>
      </c>
      <c r="B51" s="48" t="s">
        <v>459</v>
      </c>
      <c r="C51" s="49">
        <v>92.62834411</v>
      </c>
      <c r="D51" s="49">
        <v>0</v>
      </c>
      <c r="E51" s="49">
        <v>4.9359865699999999</v>
      </c>
      <c r="F51" s="49">
        <v>0</v>
      </c>
      <c r="G51" s="49">
        <v>0</v>
      </c>
      <c r="H51" s="49">
        <v>5.0052702800000004</v>
      </c>
      <c r="I51" s="49">
        <v>0</v>
      </c>
      <c r="J51" s="49">
        <v>78.940575199999998</v>
      </c>
      <c r="K51" s="49">
        <v>2.0512010900000002</v>
      </c>
      <c r="L51" s="49">
        <v>0</v>
      </c>
      <c r="M51" s="49">
        <v>0.10075832999999999</v>
      </c>
      <c r="N51" s="49">
        <v>2.1500789999999999E-2</v>
      </c>
      <c r="O51" s="49">
        <v>0</v>
      </c>
      <c r="P51" s="49">
        <v>0.2545</v>
      </c>
      <c r="Q51" s="49">
        <v>1.01575544</v>
      </c>
      <c r="R51" s="49">
        <v>0</v>
      </c>
      <c r="S51" s="49">
        <v>0</v>
      </c>
      <c r="T51" s="49">
        <v>0</v>
      </c>
      <c r="U51" s="49">
        <v>0</v>
      </c>
      <c r="V51" s="49">
        <v>0</v>
      </c>
      <c r="W51" s="49">
        <v>0.30279641000000002</v>
      </c>
      <c r="X51" s="49">
        <v>0</v>
      </c>
      <c r="Y51" s="49">
        <v>0</v>
      </c>
      <c r="Z51" s="49">
        <v>0</v>
      </c>
      <c r="AA51" s="49">
        <v>0</v>
      </c>
    </row>
    <row r="52" spans="1:28" x14ac:dyDescent="0.25">
      <c r="A52" s="48" t="s">
        <v>574</v>
      </c>
      <c r="B52" s="48" t="s">
        <v>10</v>
      </c>
      <c r="C52" s="49">
        <v>0.60017447999999995</v>
      </c>
      <c r="D52" s="49">
        <v>0</v>
      </c>
      <c r="E52" s="49">
        <v>0</v>
      </c>
      <c r="F52" s="49">
        <v>0</v>
      </c>
      <c r="G52" s="49">
        <v>0</v>
      </c>
      <c r="H52" s="49">
        <v>0</v>
      </c>
      <c r="I52" s="49">
        <v>0.59919999999999995</v>
      </c>
      <c r="J52" s="49">
        <v>0</v>
      </c>
      <c r="K52" s="49">
        <v>0</v>
      </c>
      <c r="L52" s="49">
        <v>5.6320000000000003E-5</v>
      </c>
      <c r="M52" s="49">
        <v>7.0031E-4</v>
      </c>
      <c r="N52" s="49">
        <v>0</v>
      </c>
      <c r="O52" s="49">
        <v>0</v>
      </c>
      <c r="P52" s="49">
        <v>0</v>
      </c>
      <c r="Q52" s="49">
        <v>2.1785000000000001E-4</v>
      </c>
      <c r="R52" s="49">
        <v>0</v>
      </c>
      <c r="S52" s="49">
        <v>0</v>
      </c>
      <c r="T52" s="49">
        <v>0</v>
      </c>
      <c r="U52" s="49">
        <v>0</v>
      </c>
      <c r="V52" s="49">
        <v>0</v>
      </c>
      <c r="W52" s="49">
        <v>0</v>
      </c>
      <c r="X52" s="49">
        <v>0</v>
      </c>
      <c r="Y52" s="49">
        <v>0</v>
      </c>
      <c r="Z52" s="49">
        <v>0</v>
      </c>
      <c r="AA52" s="49">
        <v>0</v>
      </c>
    </row>
    <row r="53" spans="1:28" ht="21.6" x14ac:dyDescent="0.25">
      <c r="A53" s="46" t="s">
        <v>251</v>
      </c>
      <c r="B53" s="46" t="s">
        <v>575</v>
      </c>
      <c r="C53" s="47">
        <v>986.71936320999998</v>
      </c>
      <c r="D53" s="47">
        <v>7.1069026400000004</v>
      </c>
      <c r="E53" s="47">
        <v>47.382839189999999</v>
      </c>
      <c r="F53" s="47">
        <v>0.40488390000000002</v>
      </c>
      <c r="G53" s="47">
        <v>0</v>
      </c>
      <c r="H53" s="47">
        <v>341.28643016999996</v>
      </c>
      <c r="I53" s="47">
        <v>6.88E-2</v>
      </c>
      <c r="J53" s="47">
        <v>78.419600040000006</v>
      </c>
      <c r="K53" s="47">
        <v>29.608104900000001</v>
      </c>
      <c r="L53" s="47">
        <v>149.56703625999998</v>
      </c>
      <c r="M53" s="47">
        <v>110.17225834999999</v>
      </c>
      <c r="N53" s="47">
        <v>0.73701240999999995</v>
      </c>
      <c r="O53" s="47">
        <v>0</v>
      </c>
      <c r="P53" s="47">
        <v>0.12720000000000001</v>
      </c>
      <c r="Q53" s="47">
        <v>19.64594056</v>
      </c>
      <c r="R53" s="47">
        <v>0</v>
      </c>
      <c r="S53" s="47">
        <v>0</v>
      </c>
      <c r="T53" s="47">
        <v>176.04036644999999</v>
      </c>
      <c r="U53" s="47">
        <v>0</v>
      </c>
      <c r="V53" s="47">
        <v>0</v>
      </c>
      <c r="W53" s="47">
        <v>2.0818291699999998</v>
      </c>
      <c r="X53" s="47">
        <v>0</v>
      </c>
      <c r="Y53" s="47">
        <v>0</v>
      </c>
      <c r="Z53" s="47">
        <v>24.07015917</v>
      </c>
      <c r="AA53" s="47">
        <v>0</v>
      </c>
    </row>
    <row r="54" spans="1:28" x14ac:dyDescent="0.25">
      <c r="A54" s="48" t="s">
        <v>253</v>
      </c>
      <c r="B54" s="48" t="s">
        <v>247</v>
      </c>
      <c r="C54" s="49">
        <v>920.18856352</v>
      </c>
      <c r="D54" s="49">
        <v>7.1069026400000004</v>
      </c>
      <c r="E54" s="49">
        <v>47.335755409999997</v>
      </c>
      <c r="F54" s="49">
        <v>0.40488390000000002</v>
      </c>
      <c r="G54" s="49">
        <v>0</v>
      </c>
      <c r="H54" s="49">
        <v>322.60951958999999</v>
      </c>
      <c r="I54" s="49">
        <v>6.88E-2</v>
      </c>
      <c r="J54" s="49">
        <v>76.788707939999995</v>
      </c>
      <c r="K54" s="49">
        <v>27.88951818</v>
      </c>
      <c r="L54" s="49">
        <v>145.7386095</v>
      </c>
      <c r="M54" s="49">
        <v>100.82604852999999</v>
      </c>
      <c r="N54" s="49">
        <v>0.60913638999999997</v>
      </c>
      <c r="O54" s="49">
        <v>0</v>
      </c>
      <c r="P54" s="49">
        <v>0</v>
      </c>
      <c r="Q54" s="49">
        <v>19.36422176</v>
      </c>
      <c r="R54" s="49">
        <v>0</v>
      </c>
      <c r="S54" s="49">
        <v>0</v>
      </c>
      <c r="T54" s="49">
        <v>145.91842119</v>
      </c>
      <c r="U54" s="49">
        <v>0</v>
      </c>
      <c r="V54" s="49">
        <v>0</v>
      </c>
      <c r="W54" s="49">
        <v>1.45787932</v>
      </c>
      <c r="X54" s="49">
        <v>0</v>
      </c>
      <c r="Y54" s="49">
        <v>0</v>
      </c>
      <c r="Z54" s="49">
        <v>24.07015917</v>
      </c>
      <c r="AA54" s="49">
        <v>0</v>
      </c>
    </row>
    <row r="55" spans="1:28" ht="21.6" x14ac:dyDescent="0.25">
      <c r="A55" s="48" t="s">
        <v>257</v>
      </c>
      <c r="B55" s="48" t="s">
        <v>576</v>
      </c>
      <c r="C55" s="49">
        <v>70.914597240000006</v>
      </c>
      <c r="D55" s="49">
        <v>5.4693641199999998</v>
      </c>
      <c r="E55" s="49">
        <v>2.0605250000000002</v>
      </c>
      <c r="F55" s="49">
        <v>1.5</v>
      </c>
      <c r="G55" s="49">
        <v>1.00975389</v>
      </c>
      <c r="H55" s="49">
        <v>14.847669489999999</v>
      </c>
      <c r="I55" s="49">
        <v>0.59919999999999995</v>
      </c>
      <c r="J55" s="49">
        <v>70.914597240000006</v>
      </c>
      <c r="K55" s="49">
        <v>10.40269271</v>
      </c>
      <c r="L55" s="49">
        <v>41.070037679999999</v>
      </c>
      <c r="M55" s="49">
        <v>30.65809763</v>
      </c>
      <c r="N55" s="49">
        <v>2.9119877500000002</v>
      </c>
      <c r="O55" s="49">
        <v>0</v>
      </c>
      <c r="P55" s="49">
        <v>0.2545</v>
      </c>
      <c r="Q55" s="49">
        <v>12.125270670000001</v>
      </c>
      <c r="R55" s="49">
        <v>15.243600000000001</v>
      </c>
      <c r="S55" s="49">
        <v>0</v>
      </c>
      <c r="T55" s="49">
        <v>52.002662049999998</v>
      </c>
      <c r="U55" s="49">
        <v>0</v>
      </c>
      <c r="V55" s="49">
        <v>0.249501</v>
      </c>
      <c r="W55" s="49">
        <v>1.7571444300000001</v>
      </c>
      <c r="X55" s="49">
        <v>0</v>
      </c>
      <c r="Y55" s="49">
        <v>0</v>
      </c>
      <c r="Z55" s="49">
        <v>4.4820000000000002</v>
      </c>
      <c r="AA55" s="49">
        <v>0</v>
      </c>
      <c r="AB55" s="80"/>
    </row>
    <row r="56" spans="1:28" ht="21.6" x14ac:dyDescent="0.25">
      <c r="A56" s="46" t="s">
        <v>260</v>
      </c>
      <c r="B56" s="46" t="s">
        <v>673</v>
      </c>
      <c r="C56" s="47">
        <v>6500.2053272799994</v>
      </c>
      <c r="D56" s="47">
        <v>428.69321171000001</v>
      </c>
      <c r="E56" s="47">
        <v>705.10664340000005</v>
      </c>
      <c r="F56" s="47">
        <v>350.79778845999999</v>
      </c>
      <c r="G56" s="47">
        <v>29.687169759999996</v>
      </c>
      <c r="H56" s="47">
        <v>2784.8124170299993</v>
      </c>
      <c r="I56" s="47">
        <v>0.16675106000000001</v>
      </c>
      <c r="J56" s="47">
        <v>14.89424794</v>
      </c>
      <c r="K56" s="47">
        <v>254.45724414</v>
      </c>
      <c r="L56" s="47">
        <v>315.40578734000002</v>
      </c>
      <c r="M56" s="47">
        <v>628.30541349999987</v>
      </c>
      <c r="N56" s="47">
        <v>123.84239504000001</v>
      </c>
      <c r="O56" s="47">
        <v>0.15961093000000001</v>
      </c>
      <c r="P56" s="47">
        <v>7.7810375699999996</v>
      </c>
      <c r="Q56" s="47">
        <v>208.00453551999999</v>
      </c>
      <c r="R56" s="47">
        <v>2.9483319799999999</v>
      </c>
      <c r="S56" s="47">
        <v>4.4578500000000002E-3</v>
      </c>
      <c r="T56" s="47">
        <v>272.89322078000004</v>
      </c>
      <c r="U56" s="47">
        <v>0.64020063999999999</v>
      </c>
      <c r="V56" s="47">
        <v>3.8660660899999999</v>
      </c>
      <c r="W56" s="47">
        <v>355.11219894999999</v>
      </c>
      <c r="X56" s="47">
        <v>0.20616382999999999</v>
      </c>
      <c r="Y56" s="47">
        <v>2.5124000000000001E-3</v>
      </c>
      <c r="Z56" s="47">
        <v>12.417921359999999</v>
      </c>
      <c r="AA56" s="47">
        <v>0</v>
      </c>
    </row>
    <row r="57" spans="1:28" x14ac:dyDescent="0.25">
      <c r="A57" s="48" t="s">
        <v>473</v>
      </c>
      <c r="B57" s="48" t="s">
        <v>479</v>
      </c>
      <c r="C57" s="49">
        <v>6183.5647413500001</v>
      </c>
      <c r="D57" s="49">
        <v>417.47569783</v>
      </c>
      <c r="E57" s="49">
        <v>669.18731408000008</v>
      </c>
      <c r="F57" s="49">
        <v>349.65605545</v>
      </c>
      <c r="G57" s="49">
        <v>27.531433979999999</v>
      </c>
      <c r="H57" s="49">
        <v>2655.3761289099994</v>
      </c>
      <c r="I57" s="49">
        <v>0.11645785</v>
      </c>
      <c r="J57" s="49">
        <v>11.271022309999999</v>
      </c>
      <c r="K57" s="49">
        <v>243.26605021</v>
      </c>
      <c r="L57" s="49">
        <v>294.96029495000005</v>
      </c>
      <c r="M57" s="49">
        <v>570.37818298999991</v>
      </c>
      <c r="N57" s="49">
        <v>118.76018330000001</v>
      </c>
      <c r="O57" s="49">
        <v>2.2510929999999998E-2</v>
      </c>
      <c r="P57" s="49">
        <v>6.1770606600000004</v>
      </c>
      <c r="Q57" s="49">
        <v>195.1485299</v>
      </c>
      <c r="R57" s="49">
        <v>2.6444358399999999</v>
      </c>
      <c r="S57" s="49">
        <v>4.1578500000000003E-3</v>
      </c>
      <c r="T57" s="49">
        <v>271.76034533000006</v>
      </c>
      <c r="U57" s="49">
        <v>0.64019064000000003</v>
      </c>
      <c r="V57" s="49">
        <v>3.86481349</v>
      </c>
      <c r="W57" s="49">
        <v>334.54865172999996</v>
      </c>
      <c r="X57" s="49">
        <v>0.13043242999999999</v>
      </c>
      <c r="Y57" s="49">
        <v>0</v>
      </c>
      <c r="Z57" s="49">
        <v>10.644790690000001</v>
      </c>
      <c r="AA57" s="49">
        <v>0</v>
      </c>
    </row>
    <row r="58" spans="1:28" x14ac:dyDescent="0.25">
      <c r="A58" s="48" t="s">
        <v>577</v>
      </c>
      <c r="B58" s="48" t="s">
        <v>323</v>
      </c>
      <c r="C58" s="49">
        <v>0</v>
      </c>
      <c r="D58" s="49">
        <v>0</v>
      </c>
      <c r="E58" s="49">
        <v>0</v>
      </c>
      <c r="F58" s="49">
        <v>0</v>
      </c>
      <c r="G58" s="49">
        <v>0</v>
      </c>
      <c r="H58" s="49">
        <v>0</v>
      </c>
      <c r="I58" s="49">
        <v>0</v>
      </c>
      <c r="J58" s="49">
        <v>0</v>
      </c>
      <c r="K58" s="49">
        <v>0</v>
      </c>
      <c r="L58" s="49">
        <v>0</v>
      </c>
      <c r="M58" s="49">
        <v>0</v>
      </c>
      <c r="N58" s="49">
        <v>0</v>
      </c>
      <c r="O58" s="49">
        <v>0</v>
      </c>
      <c r="P58" s="49">
        <v>0</v>
      </c>
      <c r="Q58" s="49">
        <v>0</v>
      </c>
      <c r="R58" s="49">
        <v>0</v>
      </c>
      <c r="S58" s="49">
        <v>0</v>
      </c>
      <c r="T58" s="49">
        <v>0</v>
      </c>
      <c r="U58" s="49">
        <v>0</v>
      </c>
      <c r="V58" s="49">
        <v>0</v>
      </c>
      <c r="W58" s="49">
        <v>0</v>
      </c>
      <c r="X58" s="49">
        <v>0</v>
      </c>
      <c r="Y58" s="49">
        <v>0</v>
      </c>
      <c r="Z58" s="49">
        <v>0</v>
      </c>
      <c r="AA58" s="49">
        <v>0</v>
      </c>
    </row>
    <row r="59" spans="1:28" ht="21.6" x14ac:dyDescent="0.25">
      <c r="A59" s="46" t="s">
        <v>262</v>
      </c>
      <c r="B59" s="46" t="s">
        <v>481</v>
      </c>
      <c r="C59" s="47">
        <v>55.475030779999997</v>
      </c>
      <c r="D59" s="47">
        <v>1.7544919999999999E-2</v>
      </c>
      <c r="E59" s="47">
        <v>2.3665269999999999E-2</v>
      </c>
      <c r="F59" s="47">
        <v>0.66060808000000004</v>
      </c>
      <c r="G59" s="47">
        <v>0.89472604000000011</v>
      </c>
      <c r="H59" s="47">
        <v>0.89719119999999997</v>
      </c>
      <c r="I59" s="47">
        <v>0.47549999999999998</v>
      </c>
      <c r="J59" s="47">
        <v>7.4104069999999994E-2</v>
      </c>
      <c r="K59" s="47">
        <v>5.43833228</v>
      </c>
      <c r="L59" s="47">
        <v>9.3106009499999995</v>
      </c>
      <c r="M59" s="47">
        <v>21.666427700000003</v>
      </c>
      <c r="N59" s="47">
        <v>0.11080000000000001</v>
      </c>
      <c r="O59" s="47">
        <v>1.23E-2</v>
      </c>
      <c r="P59" s="47">
        <v>2.264383E-2</v>
      </c>
      <c r="Q59" s="47">
        <v>10.324226349999998</v>
      </c>
      <c r="R59" s="47">
        <v>3.2783380000000001E-2</v>
      </c>
      <c r="S59" s="47">
        <v>0</v>
      </c>
      <c r="T59" s="47">
        <v>5.3160452999999999</v>
      </c>
      <c r="U59" s="47">
        <v>0</v>
      </c>
      <c r="V59" s="47">
        <v>0</v>
      </c>
      <c r="W59" s="47">
        <v>2.3866620000000002E-2</v>
      </c>
      <c r="X59" s="47">
        <v>0</v>
      </c>
      <c r="Y59" s="47">
        <v>0</v>
      </c>
      <c r="Z59" s="47">
        <v>0.17366479000000001</v>
      </c>
      <c r="AA59" s="47">
        <v>0</v>
      </c>
    </row>
    <row r="60" spans="1:28" x14ac:dyDescent="0.25">
      <c r="A60" s="48" t="s">
        <v>264</v>
      </c>
      <c r="B60" s="48" t="s">
        <v>578</v>
      </c>
      <c r="C60" s="49">
        <v>55.265592399999996</v>
      </c>
      <c r="D60" s="49">
        <v>1.7544919999999999E-2</v>
      </c>
      <c r="E60" s="49">
        <v>2.3665269999999999E-2</v>
      </c>
      <c r="F60" s="49">
        <v>0.66060808000000004</v>
      </c>
      <c r="G60" s="49">
        <v>0.89472604000000011</v>
      </c>
      <c r="H60" s="49">
        <v>0.89719119999999997</v>
      </c>
      <c r="I60" s="49">
        <v>0.47549999999999998</v>
      </c>
      <c r="J60" s="49">
        <v>7.4104069999999994E-2</v>
      </c>
      <c r="K60" s="49">
        <v>5.43833228</v>
      </c>
      <c r="L60" s="49">
        <v>9.1960240399999993</v>
      </c>
      <c r="M60" s="49">
        <v>21.666105030000001</v>
      </c>
      <c r="N60" s="49">
        <v>0.11080000000000001</v>
      </c>
      <c r="O60" s="49">
        <v>1.23E-2</v>
      </c>
      <c r="P60" s="49">
        <v>2.264383E-2</v>
      </c>
      <c r="Q60" s="49">
        <v>10.229737549999999</v>
      </c>
      <c r="R60" s="49">
        <v>3.2783380000000001E-2</v>
      </c>
      <c r="S60" s="49">
        <v>0</v>
      </c>
      <c r="T60" s="49">
        <v>5.3160452999999999</v>
      </c>
      <c r="U60" s="49">
        <v>0</v>
      </c>
      <c r="V60" s="49">
        <v>0</v>
      </c>
      <c r="W60" s="49">
        <v>2.381662E-2</v>
      </c>
      <c r="X60" s="49">
        <v>0</v>
      </c>
      <c r="Y60" s="49">
        <v>0</v>
      </c>
      <c r="Z60" s="49">
        <v>0.17366479000000001</v>
      </c>
      <c r="AA60" s="49">
        <v>0</v>
      </c>
    </row>
    <row r="61" spans="1:28" x14ac:dyDescent="0.25">
      <c r="A61" s="48" t="s">
        <v>266</v>
      </c>
      <c r="B61" s="48" t="s">
        <v>485</v>
      </c>
      <c r="C61" s="49">
        <v>14.51137726</v>
      </c>
      <c r="D61" s="49">
        <v>1.7544919999999999E-2</v>
      </c>
      <c r="E61" s="49">
        <v>0</v>
      </c>
      <c r="F61" s="49">
        <v>0</v>
      </c>
      <c r="G61" s="49">
        <v>0.70134200000000002</v>
      </c>
      <c r="H61" s="49">
        <v>0.44248956</v>
      </c>
      <c r="I61" s="49">
        <v>0.47549999999999998</v>
      </c>
      <c r="J61" s="49">
        <v>1.997032E-2</v>
      </c>
      <c r="K61" s="49">
        <v>0.32901290999999999</v>
      </c>
      <c r="L61" s="49">
        <v>1.2878612899999999</v>
      </c>
      <c r="M61" s="49">
        <v>4.2087267700000002</v>
      </c>
      <c r="N61" s="49">
        <v>8.0000000000000004E-4</v>
      </c>
      <c r="O61" s="49">
        <v>1.23E-2</v>
      </c>
      <c r="P61" s="49">
        <v>0</v>
      </c>
      <c r="Q61" s="49">
        <v>5.9920023700000007</v>
      </c>
      <c r="R61" s="49">
        <v>0</v>
      </c>
      <c r="S61" s="49">
        <v>0</v>
      </c>
      <c r="T61" s="49">
        <v>0.85016232999999997</v>
      </c>
      <c r="U61" s="49">
        <v>0</v>
      </c>
      <c r="V61" s="49">
        <v>0</v>
      </c>
      <c r="W61" s="49">
        <v>0</v>
      </c>
      <c r="X61" s="49">
        <v>0</v>
      </c>
      <c r="Y61" s="49">
        <v>0</v>
      </c>
      <c r="Z61" s="49">
        <v>0.17366479000000001</v>
      </c>
      <c r="AA61" s="49">
        <v>0</v>
      </c>
    </row>
    <row r="62" spans="1:28" x14ac:dyDescent="0.25">
      <c r="A62" s="48" t="s">
        <v>579</v>
      </c>
      <c r="B62" s="48" t="s">
        <v>487</v>
      </c>
      <c r="C62" s="49">
        <v>0.20842000999999999</v>
      </c>
      <c r="D62" s="49">
        <v>0</v>
      </c>
      <c r="E62" s="49">
        <v>0</v>
      </c>
      <c r="F62" s="49">
        <v>0</v>
      </c>
      <c r="G62" s="49">
        <v>0</v>
      </c>
      <c r="H62" s="49">
        <v>0</v>
      </c>
      <c r="I62" s="49">
        <v>0</v>
      </c>
      <c r="J62" s="49">
        <v>0</v>
      </c>
      <c r="K62" s="49">
        <v>0</v>
      </c>
      <c r="L62" s="49">
        <v>0.11394455000000001</v>
      </c>
      <c r="M62" s="49">
        <v>0</v>
      </c>
      <c r="N62" s="49">
        <v>0</v>
      </c>
      <c r="O62" s="49">
        <v>0</v>
      </c>
      <c r="P62" s="49">
        <v>0</v>
      </c>
      <c r="Q62" s="49">
        <v>9.4475459999999997E-2</v>
      </c>
      <c r="R62" s="49">
        <v>0</v>
      </c>
      <c r="S62" s="49">
        <v>0</v>
      </c>
      <c r="T62" s="49">
        <v>0</v>
      </c>
      <c r="U62" s="49">
        <v>0</v>
      </c>
      <c r="V62" s="49">
        <v>0</v>
      </c>
      <c r="W62" s="49">
        <v>0</v>
      </c>
      <c r="X62" s="49">
        <v>0</v>
      </c>
      <c r="Y62" s="49">
        <v>0</v>
      </c>
      <c r="Z62" s="49">
        <v>0</v>
      </c>
      <c r="AA62" s="49">
        <v>0</v>
      </c>
    </row>
    <row r="63" spans="1:28" x14ac:dyDescent="0.25">
      <c r="A63" s="48" t="s">
        <v>580</v>
      </c>
      <c r="B63" s="48" t="s">
        <v>581</v>
      </c>
      <c r="C63" s="49">
        <v>0.20842000999999999</v>
      </c>
      <c r="D63" s="49">
        <v>0</v>
      </c>
      <c r="E63" s="49">
        <v>0</v>
      </c>
      <c r="F63" s="49">
        <v>0</v>
      </c>
      <c r="G63" s="49">
        <v>0</v>
      </c>
      <c r="H63" s="49">
        <v>0</v>
      </c>
      <c r="I63" s="49">
        <v>0</v>
      </c>
      <c r="J63" s="49">
        <v>0</v>
      </c>
      <c r="K63" s="49">
        <v>0</v>
      </c>
      <c r="L63" s="49">
        <v>0.11394455000000001</v>
      </c>
      <c r="M63" s="49">
        <v>0</v>
      </c>
      <c r="N63" s="49">
        <v>0</v>
      </c>
      <c r="O63" s="49">
        <v>0</v>
      </c>
      <c r="P63" s="49">
        <v>0</v>
      </c>
      <c r="Q63" s="49">
        <v>9.4475459999999997E-2</v>
      </c>
      <c r="R63" s="49">
        <v>0</v>
      </c>
      <c r="S63" s="49">
        <v>0</v>
      </c>
      <c r="T63" s="49">
        <v>0</v>
      </c>
      <c r="U63" s="49">
        <v>0</v>
      </c>
      <c r="V63" s="49">
        <v>0</v>
      </c>
      <c r="W63" s="49">
        <v>0</v>
      </c>
      <c r="X63" s="49">
        <v>0</v>
      </c>
      <c r="Y63" s="49">
        <v>0</v>
      </c>
      <c r="Z63" s="49">
        <v>0</v>
      </c>
      <c r="AA63" s="49">
        <v>0</v>
      </c>
    </row>
    <row r="64" spans="1:28" ht="21.6" x14ac:dyDescent="0.25">
      <c r="A64" s="46" t="s">
        <v>268</v>
      </c>
      <c r="B64" s="46" t="s">
        <v>489</v>
      </c>
      <c r="C64" s="47">
        <v>285.39411579</v>
      </c>
      <c r="D64" s="47">
        <v>5.9592306400000004</v>
      </c>
      <c r="E64" s="47">
        <v>118.71580607999999</v>
      </c>
      <c r="F64" s="47">
        <v>5.7892856300000002</v>
      </c>
      <c r="G64" s="47">
        <v>0.51494545999999997</v>
      </c>
      <c r="H64" s="47">
        <v>55.227012049999999</v>
      </c>
      <c r="I64" s="47">
        <v>0</v>
      </c>
      <c r="J64" s="47">
        <v>0.11604991000000001</v>
      </c>
      <c r="K64" s="47">
        <v>9.9786242900000008</v>
      </c>
      <c r="L64" s="47">
        <v>5.1359362199999996</v>
      </c>
      <c r="M64" s="47">
        <v>6.3177062800000003</v>
      </c>
      <c r="N64" s="47">
        <v>1.42801695</v>
      </c>
      <c r="O64" s="47">
        <v>0</v>
      </c>
      <c r="P64" s="47">
        <v>0.28983948999999998</v>
      </c>
      <c r="Q64" s="47">
        <v>0.87453797</v>
      </c>
      <c r="R64" s="47">
        <v>12.405274</v>
      </c>
      <c r="S64" s="47">
        <v>0</v>
      </c>
      <c r="T64" s="47">
        <v>27.116252110000001</v>
      </c>
      <c r="U64" s="47">
        <v>0</v>
      </c>
      <c r="V64" s="47">
        <v>0</v>
      </c>
      <c r="W64" s="47">
        <v>35.498204690000001</v>
      </c>
      <c r="X64" s="47">
        <v>0</v>
      </c>
      <c r="Y64" s="47">
        <v>0</v>
      </c>
      <c r="Z64" s="47">
        <v>2.7394020000000002E-2</v>
      </c>
      <c r="AA64" s="47">
        <v>0</v>
      </c>
    </row>
    <row r="65" spans="1:28" x14ac:dyDescent="0.25">
      <c r="A65" s="48" t="s">
        <v>270</v>
      </c>
      <c r="B65" s="48" t="s">
        <v>491</v>
      </c>
      <c r="C65" s="49">
        <v>25.788803980000001</v>
      </c>
      <c r="D65" s="49">
        <v>0.10520823999999999</v>
      </c>
      <c r="E65" s="49">
        <v>1.4217550000000001E-2</v>
      </c>
      <c r="F65" s="49">
        <v>2.9924000000000001E-3</v>
      </c>
      <c r="G65" s="49">
        <v>0</v>
      </c>
      <c r="H65" s="49">
        <v>4.4558160000000004</v>
      </c>
      <c r="I65" s="49">
        <v>0</v>
      </c>
      <c r="J65" s="49">
        <v>0</v>
      </c>
      <c r="K65" s="49">
        <v>0.44060500000000002</v>
      </c>
      <c r="L65" s="49">
        <v>0.89545649000000005</v>
      </c>
      <c r="M65" s="49">
        <v>1.2670680599999999</v>
      </c>
      <c r="N65" s="49">
        <v>0.55349999999999999</v>
      </c>
      <c r="O65" s="49">
        <v>0</v>
      </c>
      <c r="P65" s="49">
        <v>0</v>
      </c>
      <c r="Q65" s="49">
        <v>0.28655700000000001</v>
      </c>
      <c r="R65" s="49">
        <v>5.8142360000000002</v>
      </c>
      <c r="S65" s="49">
        <v>0</v>
      </c>
      <c r="T65" s="49">
        <v>11.928465900000001</v>
      </c>
      <c r="U65" s="49">
        <v>0</v>
      </c>
      <c r="V65" s="49">
        <v>0</v>
      </c>
      <c r="W65" s="49">
        <v>2.468134E-2</v>
      </c>
      <c r="X65" s="49">
        <v>0</v>
      </c>
      <c r="Y65" s="49">
        <v>0</v>
      </c>
      <c r="Z65" s="49">
        <v>0</v>
      </c>
      <c r="AA65" s="49">
        <v>0</v>
      </c>
    </row>
    <row r="66" spans="1:28" x14ac:dyDescent="0.25">
      <c r="A66" s="48" t="s">
        <v>582</v>
      </c>
      <c r="B66" s="48" t="s">
        <v>493</v>
      </c>
      <c r="C66" s="49">
        <v>62.499160029999999</v>
      </c>
      <c r="D66" s="49">
        <v>4.2615069999999998E-2</v>
      </c>
      <c r="E66" s="49">
        <v>5.2167913800000001</v>
      </c>
      <c r="F66" s="49">
        <v>0</v>
      </c>
      <c r="G66" s="49">
        <v>2.715747E-2</v>
      </c>
      <c r="H66" s="49">
        <v>18.389231129999999</v>
      </c>
      <c r="I66" s="49">
        <v>0</v>
      </c>
      <c r="J66" s="49">
        <v>0.11604991000000001</v>
      </c>
      <c r="K66" s="49">
        <v>9.2422422999999991</v>
      </c>
      <c r="L66" s="49">
        <v>3.7274722499999999</v>
      </c>
      <c r="M66" s="49">
        <v>4.14639896</v>
      </c>
      <c r="N66" s="49">
        <v>0.76909234999999998</v>
      </c>
      <c r="O66" s="49">
        <v>0</v>
      </c>
      <c r="P66" s="49">
        <v>0.28983948999999998</v>
      </c>
      <c r="Q66" s="49">
        <v>0.31973800000000002</v>
      </c>
      <c r="R66" s="49">
        <v>6.5910380000000002</v>
      </c>
      <c r="S66" s="49">
        <v>0</v>
      </c>
      <c r="T66" s="49">
        <v>13.462910000000001</v>
      </c>
      <c r="U66" s="49">
        <v>0</v>
      </c>
      <c r="V66" s="49">
        <v>0</v>
      </c>
      <c r="W66" s="49">
        <v>0.13428970000000001</v>
      </c>
      <c r="X66" s="49">
        <v>0</v>
      </c>
      <c r="Y66" s="49">
        <v>0</v>
      </c>
      <c r="Z66" s="49">
        <v>2.429402E-2</v>
      </c>
      <c r="AA66" s="49">
        <v>0</v>
      </c>
    </row>
    <row r="67" spans="1:28" x14ac:dyDescent="0.25">
      <c r="A67" s="48" t="s">
        <v>583</v>
      </c>
      <c r="B67" s="48" t="s">
        <v>584</v>
      </c>
      <c r="C67" s="49">
        <v>0.68215725999999999</v>
      </c>
      <c r="D67" s="49">
        <v>5.5000000000000003E-4</v>
      </c>
      <c r="E67" s="49">
        <v>0</v>
      </c>
      <c r="F67" s="49">
        <v>0</v>
      </c>
      <c r="G67" s="49">
        <v>0</v>
      </c>
      <c r="H67" s="49">
        <v>0.37975002000000002</v>
      </c>
      <c r="I67" s="49">
        <v>0</v>
      </c>
      <c r="J67" s="49">
        <v>0</v>
      </c>
      <c r="K67" s="49">
        <v>2.7210999999999999E-2</v>
      </c>
      <c r="L67" s="49">
        <v>7.8539999999999999E-3</v>
      </c>
      <c r="M67" s="49">
        <v>9.8096500000000003E-2</v>
      </c>
      <c r="N67" s="49">
        <v>0.15192</v>
      </c>
      <c r="O67" s="49">
        <v>0</v>
      </c>
      <c r="P67" s="49">
        <v>0</v>
      </c>
      <c r="Q67" s="49">
        <v>8.5550000000000001E-3</v>
      </c>
      <c r="R67" s="49">
        <v>0</v>
      </c>
      <c r="S67" s="49">
        <v>0</v>
      </c>
      <c r="T67" s="49">
        <v>0</v>
      </c>
      <c r="U67" s="49">
        <v>0</v>
      </c>
      <c r="V67" s="49">
        <v>0</v>
      </c>
      <c r="W67" s="49">
        <v>0</v>
      </c>
      <c r="X67" s="49">
        <v>0</v>
      </c>
      <c r="Y67" s="49">
        <v>0</v>
      </c>
      <c r="Z67" s="49">
        <v>8.2207400000000007E-3</v>
      </c>
      <c r="AA67" s="49">
        <v>0</v>
      </c>
    </row>
    <row r="68" spans="1:28" x14ac:dyDescent="0.25">
      <c r="A68" s="48" t="s">
        <v>585</v>
      </c>
      <c r="B68" s="48" t="s">
        <v>495</v>
      </c>
      <c r="C68" s="49">
        <v>159.31095821</v>
      </c>
      <c r="D68" s="49">
        <v>5.8114073299999998</v>
      </c>
      <c r="E68" s="49">
        <v>83.90865101</v>
      </c>
      <c r="F68" s="49">
        <v>5.7862932300000001</v>
      </c>
      <c r="G68" s="49">
        <v>4.7458500000000002E-3</v>
      </c>
      <c r="H68" s="49">
        <v>24.7578353</v>
      </c>
      <c r="I68" s="49">
        <v>0</v>
      </c>
      <c r="J68" s="49">
        <v>0</v>
      </c>
      <c r="K68" s="49">
        <v>0.27488832000000002</v>
      </c>
      <c r="L68" s="49">
        <v>0.51300747999999996</v>
      </c>
      <c r="M68" s="49">
        <v>0.95310019999999995</v>
      </c>
      <c r="N68" s="49">
        <v>0.10542459999999999</v>
      </c>
      <c r="O68" s="49">
        <v>0</v>
      </c>
      <c r="P68" s="49">
        <v>0</v>
      </c>
      <c r="Q68" s="49">
        <v>0.24320153</v>
      </c>
      <c r="R68" s="49">
        <v>0</v>
      </c>
      <c r="S68" s="49">
        <v>0</v>
      </c>
      <c r="T68" s="49">
        <v>1.7248577199999999</v>
      </c>
      <c r="U68" s="49">
        <v>0</v>
      </c>
      <c r="V68" s="49">
        <v>0</v>
      </c>
      <c r="W68" s="49">
        <v>35.227445639999999</v>
      </c>
      <c r="X68" s="49">
        <v>0</v>
      </c>
      <c r="Y68" s="49">
        <v>0</v>
      </c>
      <c r="Z68" s="49">
        <v>1E-4</v>
      </c>
      <c r="AA68" s="49">
        <v>0</v>
      </c>
    </row>
    <row r="69" spans="1:28" x14ac:dyDescent="0.25">
      <c r="A69" s="48" t="s">
        <v>586</v>
      </c>
      <c r="B69" s="48" t="s">
        <v>497</v>
      </c>
      <c r="C69" s="49">
        <v>12.100926210000001</v>
      </c>
      <c r="D69" s="49">
        <v>7.9480200000000001E-3</v>
      </c>
      <c r="E69" s="49">
        <v>0.26367323999999998</v>
      </c>
      <c r="F69" s="49">
        <v>0</v>
      </c>
      <c r="G69" s="49">
        <v>0</v>
      </c>
      <c r="H69" s="49">
        <v>0</v>
      </c>
      <c r="I69" s="49">
        <v>0</v>
      </c>
      <c r="J69" s="49">
        <v>0</v>
      </c>
      <c r="K69" s="49">
        <v>0</v>
      </c>
      <c r="L69" s="49">
        <v>0</v>
      </c>
      <c r="M69" s="49">
        <v>0</v>
      </c>
      <c r="N69" s="49">
        <v>0</v>
      </c>
      <c r="O69" s="49">
        <v>0</v>
      </c>
      <c r="P69" s="49">
        <v>0</v>
      </c>
      <c r="Q69" s="49">
        <v>0</v>
      </c>
      <c r="R69" s="49">
        <v>0</v>
      </c>
      <c r="S69" s="49">
        <v>0</v>
      </c>
      <c r="T69" s="49">
        <v>0</v>
      </c>
      <c r="U69" s="49">
        <v>0</v>
      </c>
      <c r="V69" s="49">
        <v>0</v>
      </c>
      <c r="W69" s="49">
        <v>11.829304949999999</v>
      </c>
      <c r="X69" s="49">
        <v>0</v>
      </c>
      <c r="Y69" s="49">
        <v>0</v>
      </c>
      <c r="Z69" s="49">
        <v>0</v>
      </c>
      <c r="AA69" s="49">
        <v>0</v>
      </c>
    </row>
    <row r="70" spans="1:28" ht="32.4" x14ac:dyDescent="0.25">
      <c r="A70" s="46" t="s">
        <v>272</v>
      </c>
      <c r="B70" s="46" t="s">
        <v>498</v>
      </c>
      <c r="C70" s="47">
        <v>13.891667229999999</v>
      </c>
      <c r="D70" s="47">
        <v>9.0858099999999997E-3</v>
      </c>
      <c r="E70" s="47">
        <v>6.8314639999999996E-2</v>
      </c>
      <c r="F70" s="47">
        <v>2.0999999999999999E-3</v>
      </c>
      <c r="G70" s="47">
        <v>0</v>
      </c>
      <c r="H70" s="47">
        <v>1.9305383599999999</v>
      </c>
      <c r="I70" s="47">
        <v>0</v>
      </c>
      <c r="J70" s="47">
        <v>0.2</v>
      </c>
      <c r="K70" s="47">
        <v>1.6316184199999999</v>
      </c>
      <c r="L70" s="47">
        <v>2.91007748</v>
      </c>
      <c r="M70" s="47">
        <v>3.48140245</v>
      </c>
      <c r="N70" s="47">
        <v>0.18425189</v>
      </c>
      <c r="O70" s="47">
        <v>0</v>
      </c>
      <c r="P70" s="47">
        <v>0</v>
      </c>
      <c r="Q70" s="47">
        <v>0.5137351</v>
      </c>
      <c r="R70" s="47">
        <v>0</v>
      </c>
      <c r="S70" s="47">
        <v>0</v>
      </c>
      <c r="T70" s="47">
        <v>1.8870466699999999</v>
      </c>
      <c r="U70" s="47">
        <v>0</v>
      </c>
      <c r="V70" s="47">
        <v>0</v>
      </c>
      <c r="W70" s="47">
        <v>1.07349641</v>
      </c>
      <c r="X70" s="47">
        <v>0</v>
      </c>
      <c r="Y70" s="47">
        <v>0</v>
      </c>
      <c r="Z70" s="47">
        <v>0</v>
      </c>
      <c r="AA70" s="47">
        <v>0</v>
      </c>
    </row>
    <row r="71" spans="1:28" x14ac:dyDescent="0.25">
      <c r="A71" s="48" t="s">
        <v>478</v>
      </c>
      <c r="B71" s="48" t="s">
        <v>491</v>
      </c>
      <c r="C71" s="49">
        <v>3.1946104200000001</v>
      </c>
      <c r="D71" s="49">
        <v>4.7438899999999997E-3</v>
      </c>
      <c r="E71" s="49">
        <v>0</v>
      </c>
      <c r="F71" s="49">
        <v>0</v>
      </c>
      <c r="G71" s="49">
        <v>0</v>
      </c>
      <c r="H71" s="49">
        <v>0.57085167999999997</v>
      </c>
      <c r="I71" s="49">
        <v>0</v>
      </c>
      <c r="J71" s="49">
        <v>0</v>
      </c>
      <c r="K71" s="49">
        <v>0.90600000000000003</v>
      </c>
      <c r="L71" s="49">
        <v>0.44448954000000002</v>
      </c>
      <c r="M71" s="49">
        <v>1.2541454400000001</v>
      </c>
      <c r="N71" s="49">
        <v>2.13752E-3</v>
      </c>
      <c r="O71" s="49">
        <v>0</v>
      </c>
      <c r="P71" s="49">
        <v>0</v>
      </c>
      <c r="Q71" s="49">
        <v>1.3619999999999999E-3</v>
      </c>
      <c r="R71" s="49">
        <v>0</v>
      </c>
      <c r="S71" s="49">
        <v>0</v>
      </c>
      <c r="T71" s="49">
        <v>0</v>
      </c>
      <c r="U71" s="49">
        <v>0</v>
      </c>
      <c r="V71" s="49">
        <v>0</v>
      </c>
      <c r="W71" s="49">
        <v>1.088035E-2</v>
      </c>
      <c r="X71" s="49">
        <v>0</v>
      </c>
      <c r="Y71" s="49">
        <v>0</v>
      </c>
      <c r="Z71" s="49">
        <v>0</v>
      </c>
      <c r="AA71" s="49">
        <v>0</v>
      </c>
    </row>
    <row r="72" spans="1:28" x14ac:dyDescent="0.25">
      <c r="A72" s="48" t="s">
        <v>480</v>
      </c>
      <c r="B72" s="48" t="s">
        <v>493</v>
      </c>
      <c r="C72" s="49">
        <v>9.3046489500000007</v>
      </c>
      <c r="D72" s="49">
        <v>1.4192E-4</v>
      </c>
      <c r="E72" s="49">
        <v>1.464E-5</v>
      </c>
      <c r="F72" s="49">
        <v>0</v>
      </c>
      <c r="G72" s="49">
        <v>0</v>
      </c>
      <c r="H72" s="49">
        <v>1.2150837299999999</v>
      </c>
      <c r="I72" s="49">
        <v>0</v>
      </c>
      <c r="J72" s="49">
        <v>0.2</v>
      </c>
      <c r="K72" s="49">
        <v>0.72556841999999999</v>
      </c>
      <c r="L72" s="49">
        <v>2.4649879399999999</v>
      </c>
      <c r="M72" s="49">
        <v>2.1181911599999999</v>
      </c>
      <c r="N72" s="49">
        <v>0.18124137000000001</v>
      </c>
      <c r="O72" s="49">
        <v>0</v>
      </c>
      <c r="P72" s="49">
        <v>0</v>
      </c>
      <c r="Q72" s="49">
        <v>0.51237310000000003</v>
      </c>
      <c r="R72" s="49">
        <v>0</v>
      </c>
      <c r="S72" s="49">
        <v>0</v>
      </c>
      <c r="T72" s="49">
        <v>1.8870466699999999</v>
      </c>
      <c r="U72" s="49">
        <v>0</v>
      </c>
      <c r="V72" s="49">
        <v>0</v>
      </c>
      <c r="W72" s="49">
        <v>0</v>
      </c>
      <c r="X72" s="49">
        <v>0</v>
      </c>
      <c r="Y72" s="49">
        <v>0</v>
      </c>
      <c r="Z72" s="49">
        <v>0</v>
      </c>
      <c r="AA72" s="49">
        <v>0</v>
      </c>
    </row>
    <row r="73" spans="1:28" x14ac:dyDescent="0.25">
      <c r="A73" s="48" t="s">
        <v>587</v>
      </c>
      <c r="B73" s="48" t="s">
        <v>584</v>
      </c>
      <c r="C73" s="49">
        <v>1.4704999999999999E-2</v>
      </c>
      <c r="D73" s="49">
        <v>0</v>
      </c>
      <c r="E73" s="49">
        <v>0</v>
      </c>
      <c r="F73" s="49">
        <v>0</v>
      </c>
      <c r="G73" s="49">
        <v>0</v>
      </c>
      <c r="H73" s="49">
        <v>1.371E-2</v>
      </c>
      <c r="I73" s="49">
        <v>0</v>
      </c>
      <c r="J73" s="49">
        <v>0</v>
      </c>
      <c r="K73" s="49">
        <v>9.9500000000000001E-4</v>
      </c>
      <c r="L73" s="49">
        <v>0</v>
      </c>
      <c r="M73" s="49">
        <v>0</v>
      </c>
      <c r="N73" s="49">
        <v>0</v>
      </c>
      <c r="O73" s="49">
        <v>0</v>
      </c>
      <c r="P73" s="49">
        <v>0</v>
      </c>
      <c r="Q73" s="49">
        <v>0</v>
      </c>
      <c r="R73" s="49">
        <v>0</v>
      </c>
      <c r="S73" s="49">
        <v>0</v>
      </c>
      <c r="T73" s="49">
        <v>0</v>
      </c>
      <c r="U73" s="49">
        <v>0</v>
      </c>
      <c r="V73" s="49">
        <v>0</v>
      </c>
      <c r="W73" s="49">
        <v>0</v>
      </c>
      <c r="X73" s="49">
        <v>0</v>
      </c>
      <c r="Y73" s="49">
        <v>0</v>
      </c>
      <c r="Z73" s="49">
        <v>0</v>
      </c>
      <c r="AA73" s="49">
        <v>0</v>
      </c>
    </row>
    <row r="74" spans="1:28" x14ac:dyDescent="0.25">
      <c r="A74" s="48" t="s">
        <v>588</v>
      </c>
      <c r="B74" s="48" t="s">
        <v>495</v>
      </c>
      <c r="C74" s="49">
        <v>1.3045994599999999</v>
      </c>
      <c r="D74" s="49">
        <v>4.1999999999999997E-3</v>
      </c>
      <c r="E74" s="49">
        <v>6.83E-2</v>
      </c>
      <c r="F74" s="49">
        <v>2.0999999999999999E-3</v>
      </c>
      <c r="G74" s="49">
        <v>0</v>
      </c>
      <c r="H74" s="49">
        <v>9.6785800000000005E-2</v>
      </c>
      <c r="I74" s="49">
        <v>0</v>
      </c>
      <c r="J74" s="49">
        <v>0</v>
      </c>
      <c r="K74" s="49">
        <v>5.0000000000000002E-5</v>
      </c>
      <c r="L74" s="49">
        <v>5.9999999999999995E-4</v>
      </c>
      <c r="M74" s="49">
        <v>7.1199999999999999E-2</v>
      </c>
      <c r="N74" s="49">
        <v>0</v>
      </c>
      <c r="O74" s="49">
        <v>0</v>
      </c>
      <c r="P74" s="49">
        <v>0</v>
      </c>
      <c r="Q74" s="49">
        <v>0</v>
      </c>
      <c r="R74" s="49">
        <v>0</v>
      </c>
      <c r="S74" s="49">
        <v>0</v>
      </c>
      <c r="T74" s="49">
        <v>0</v>
      </c>
      <c r="U74" s="49">
        <v>0</v>
      </c>
      <c r="V74" s="49">
        <v>0</v>
      </c>
      <c r="W74" s="49">
        <v>1.06136366</v>
      </c>
      <c r="X74" s="49">
        <v>0</v>
      </c>
      <c r="Y74" s="49">
        <v>0</v>
      </c>
      <c r="Z74" s="49">
        <v>0</v>
      </c>
      <c r="AA74" s="49">
        <v>0</v>
      </c>
    </row>
    <row r="75" spans="1:28" x14ac:dyDescent="0.25">
      <c r="A75" s="48" t="s">
        <v>589</v>
      </c>
      <c r="B75" s="48" t="s">
        <v>502</v>
      </c>
      <c r="C75" s="49">
        <v>0.29210000000000003</v>
      </c>
      <c r="D75" s="49">
        <v>0</v>
      </c>
      <c r="E75" s="49">
        <v>0</v>
      </c>
      <c r="F75" s="49">
        <v>0</v>
      </c>
      <c r="G75" s="49">
        <v>0</v>
      </c>
      <c r="H75" s="49">
        <v>0</v>
      </c>
      <c r="I75" s="49">
        <v>0</v>
      </c>
      <c r="J75" s="49">
        <v>0</v>
      </c>
      <c r="K75" s="49">
        <v>0</v>
      </c>
      <c r="L75" s="49">
        <v>0</v>
      </c>
      <c r="M75" s="49">
        <v>0</v>
      </c>
      <c r="N75" s="49">
        <v>0</v>
      </c>
      <c r="O75" s="49">
        <v>0</v>
      </c>
      <c r="P75" s="49">
        <v>0</v>
      </c>
      <c r="Q75" s="49">
        <v>0</v>
      </c>
      <c r="R75" s="49">
        <v>0</v>
      </c>
      <c r="S75" s="49">
        <v>0</v>
      </c>
      <c r="T75" s="49">
        <v>0</v>
      </c>
      <c r="U75" s="49">
        <v>0</v>
      </c>
      <c r="V75" s="49">
        <v>0</v>
      </c>
      <c r="W75" s="49">
        <v>0.29210000000000003</v>
      </c>
      <c r="X75" s="49">
        <v>0</v>
      </c>
      <c r="Y75" s="49">
        <v>0</v>
      </c>
      <c r="Z75" s="49">
        <v>0</v>
      </c>
      <c r="AA75" s="49">
        <v>0</v>
      </c>
    </row>
    <row r="76" spans="1:28" x14ac:dyDescent="0.25">
      <c r="A76" s="48" t="s">
        <v>274</v>
      </c>
      <c r="B76" s="48" t="s">
        <v>590</v>
      </c>
      <c r="C76" s="51">
        <v>35289773</v>
      </c>
      <c r="D76" s="51">
        <v>17907726</v>
      </c>
      <c r="E76" s="51">
        <v>1873027</v>
      </c>
      <c r="F76" s="51">
        <v>2437497</v>
      </c>
      <c r="G76" s="51">
        <v>714</v>
      </c>
      <c r="H76" s="51">
        <v>678582</v>
      </c>
      <c r="I76" s="51">
        <v>51</v>
      </c>
      <c r="J76" s="51">
        <v>2629</v>
      </c>
      <c r="K76" s="51">
        <v>878009</v>
      </c>
      <c r="L76" s="51">
        <v>819974</v>
      </c>
      <c r="M76" s="51">
        <v>2219667</v>
      </c>
      <c r="N76" s="51">
        <v>1226718</v>
      </c>
      <c r="O76" s="51">
        <v>35</v>
      </c>
      <c r="P76" s="51">
        <v>294</v>
      </c>
      <c r="Q76" s="51">
        <v>1615825</v>
      </c>
      <c r="R76" s="51">
        <v>176</v>
      </c>
      <c r="S76" s="51">
        <v>8</v>
      </c>
      <c r="T76" s="51">
        <v>3893195</v>
      </c>
      <c r="U76" s="51">
        <v>5802</v>
      </c>
      <c r="V76" s="51">
        <v>7183</v>
      </c>
      <c r="W76" s="51">
        <v>1706773</v>
      </c>
      <c r="X76" s="51">
        <v>684</v>
      </c>
      <c r="Y76" s="51">
        <v>13</v>
      </c>
      <c r="Z76" s="51">
        <v>15191</v>
      </c>
      <c r="AA76" s="51">
        <v>0</v>
      </c>
    </row>
    <row r="77" spans="1:28" x14ac:dyDescent="0.25">
      <c r="A77" s="48" t="s">
        <v>482</v>
      </c>
      <c r="B77" s="48" t="s">
        <v>591</v>
      </c>
      <c r="C77" s="51">
        <v>34117472</v>
      </c>
      <c r="D77" s="51">
        <v>17743359</v>
      </c>
      <c r="E77" s="51">
        <v>1725468</v>
      </c>
      <c r="F77" s="51">
        <v>2424254</v>
      </c>
      <c r="G77" s="51">
        <v>5</v>
      </c>
      <c r="H77" s="51">
        <v>533373</v>
      </c>
      <c r="I77" s="51">
        <v>3</v>
      </c>
      <c r="J77" s="51">
        <v>49</v>
      </c>
      <c r="K77" s="51">
        <v>632095</v>
      </c>
      <c r="L77" s="51">
        <v>760294</v>
      </c>
      <c r="M77" s="51">
        <v>2151964</v>
      </c>
      <c r="N77" s="51">
        <v>1091164</v>
      </c>
      <c r="O77" s="51">
        <v>7</v>
      </c>
      <c r="P77" s="51">
        <v>54</v>
      </c>
      <c r="Q77" s="51">
        <v>1588653</v>
      </c>
      <c r="R77" s="51">
        <v>19</v>
      </c>
      <c r="S77" s="51">
        <v>5</v>
      </c>
      <c r="T77" s="51">
        <v>3856452</v>
      </c>
      <c r="U77" s="51">
        <v>5793</v>
      </c>
      <c r="V77" s="51">
        <v>4</v>
      </c>
      <c r="W77" s="51">
        <v>1588740</v>
      </c>
      <c r="X77" s="51">
        <v>620</v>
      </c>
      <c r="Y77" s="51">
        <v>4</v>
      </c>
      <c r="Z77" s="51">
        <v>15093</v>
      </c>
      <c r="AA77" s="51">
        <v>0</v>
      </c>
    </row>
    <row r="78" spans="1:28" x14ac:dyDescent="0.25">
      <c r="A78" s="48" t="s">
        <v>484</v>
      </c>
      <c r="B78" s="48" t="s">
        <v>592</v>
      </c>
      <c r="C78" s="51">
        <v>1162272</v>
      </c>
      <c r="D78" s="51">
        <v>163520</v>
      </c>
      <c r="E78" s="51">
        <v>145318</v>
      </c>
      <c r="F78" s="51">
        <v>13213</v>
      </c>
      <c r="G78" s="51">
        <v>641</v>
      </c>
      <c r="H78" s="51">
        <v>143789</v>
      </c>
      <c r="I78" s="51">
        <v>33</v>
      </c>
      <c r="J78" s="51">
        <v>2545</v>
      </c>
      <c r="K78" s="51">
        <v>245323</v>
      </c>
      <c r="L78" s="51">
        <v>58258</v>
      </c>
      <c r="M78" s="51">
        <v>65953</v>
      </c>
      <c r="N78" s="51">
        <v>135503</v>
      </c>
      <c r="O78" s="51">
        <v>19</v>
      </c>
      <c r="P78" s="51">
        <v>233</v>
      </c>
      <c r="Q78" s="51">
        <v>26666</v>
      </c>
      <c r="R78" s="51">
        <v>145</v>
      </c>
      <c r="S78" s="51">
        <v>2</v>
      </c>
      <c r="T78" s="51">
        <v>36567</v>
      </c>
      <c r="U78" s="51">
        <v>6</v>
      </c>
      <c r="V78" s="51">
        <v>7173</v>
      </c>
      <c r="W78" s="51">
        <v>117208</v>
      </c>
      <c r="X78" s="51">
        <v>50</v>
      </c>
      <c r="Y78" s="51">
        <v>9</v>
      </c>
      <c r="Z78" s="51">
        <v>98</v>
      </c>
      <c r="AA78" s="51">
        <v>0</v>
      </c>
    </row>
    <row r="79" spans="1:28" x14ac:dyDescent="0.25">
      <c r="A79" s="48" t="s">
        <v>486</v>
      </c>
      <c r="B79" s="48" t="s">
        <v>53</v>
      </c>
      <c r="C79" s="51">
        <v>1527.6799259300001</v>
      </c>
      <c r="D79" s="51">
        <v>54.385363840000004</v>
      </c>
      <c r="E79" s="51">
        <v>151.44970286999998</v>
      </c>
      <c r="F79" s="51">
        <v>50.86462873</v>
      </c>
      <c r="G79" s="51">
        <v>4.240348</v>
      </c>
      <c r="H79" s="51">
        <v>898.53279103</v>
      </c>
      <c r="I79" s="51">
        <v>0.01</v>
      </c>
      <c r="J79" s="51">
        <v>4.9740806199999996</v>
      </c>
      <c r="K79" s="51">
        <v>12.30813137</v>
      </c>
      <c r="L79" s="51">
        <v>50.631441090000003</v>
      </c>
      <c r="M79" s="51">
        <v>153.10594384000001</v>
      </c>
      <c r="N79" s="51">
        <v>42.72497989</v>
      </c>
      <c r="O79" s="51">
        <v>3.8877999999999997E-4</v>
      </c>
      <c r="P79" s="51">
        <v>1.9898558</v>
      </c>
      <c r="Q79" s="51">
        <v>31.088479319999998</v>
      </c>
      <c r="R79" s="51">
        <v>0.17264189999999999</v>
      </c>
      <c r="S79" s="51">
        <v>0</v>
      </c>
      <c r="T79" s="51">
        <v>24.822402889999999</v>
      </c>
      <c r="U79" s="51">
        <v>1.18E-2</v>
      </c>
      <c r="V79" s="51">
        <v>0</v>
      </c>
      <c r="W79" s="51">
        <v>43.495107449999999</v>
      </c>
      <c r="X79" s="51">
        <v>0</v>
      </c>
      <c r="Y79" s="51">
        <v>0</v>
      </c>
      <c r="Z79" s="51">
        <v>2.8718385099999999</v>
      </c>
      <c r="AA79" s="51">
        <v>0</v>
      </c>
    </row>
    <row r="80" spans="1:28" ht="21.6" x14ac:dyDescent="0.25">
      <c r="A80" s="48" t="s">
        <v>276</v>
      </c>
      <c r="B80" s="48" t="s">
        <v>593</v>
      </c>
      <c r="C80" s="49">
        <v>42763.38</v>
      </c>
      <c r="D80" s="49">
        <v>2128</v>
      </c>
      <c r="E80" s="49">
        <v>1275</v>
      </c>
      <c r="F80" s="49">
        <v>950</v>
      </c>
      <c r="G80" s="49">
        <v>489.59446800000001</v>
      </c>
      <c r="H80" s="49">
        <v>4000</v>
      </c>
      <c r="I80" s="49">
        <v>153.5881</v>
      </c>
      <c r="J80" s="49">
        <v>425.56742441</v>
      </c>
      <c r="K80" s="49">
        <v>11783.65650759</v>
      </c>
      <c r="L80" s="49">
        <v>42763.38</v>
      </c>
      <c r="M80" s="49">
        <v>42763.38</v>
      </c>
      <c r="N80" s="49">
        <v>6460</v>
      </c>
      <c r="O80" s="49">
        <v>3762.8894</v>
      </c>
      <c r="P80" s="49">
        <v>2925.49</v>
      </c>
      <c r="Q80" s="49">
        <v>7313.7250000000004</v>
      </c>
      <c r="R80" s="49">
        <v>199.00286850000001</v>
      </c>
      <c r="S80" s="49">
        <v>1</v>
      </c>
      <c r="T80" s="49">
        <v>8285.5395000000008</v>
      </c>
      <c r="U80" s="49">
        <v>227.09328600000001</v>
      </c>
      <c r="V80" s="49">
        <v>8.5</v>
      </c>
      <c r="W80" s="49">
        <v>368.61174</v>
      </c>
      <c r="X80" s="49">
        <v>15</v>
      </c>
      <c r="Y80" s="49">
        <v>0.05</v>
      </c>
      <c r="Z80" s="49">
        <v>150</v>
      </c>
      <c r="AA80" s="49">
        <v>0</v>
      </c>
      <c r="AB80" s="80"/>
    </row>
    <row r="81" spans="1:27" ht="21.6" x14ac:dyDescent="0.25">
      <c r="A81" s="48" t="s">
        <v>278</v>
      </c>
      <c r="B81" s="48" t="s">
        <v>509</v>
      </c>
      <c r="C81" s="51">
        <v>1</v>
      </c>
      <c r="D81" s="51">
        <v>0</v>
      </c>
      <c r="E81" s="51">
        <v>0</v>
      </c>
      <c r="F81" s="51">
        <v>0</v>
      </c>
      <c r="G81" s="51">
        <v>0</v>
      </c>
      <c r="H81" s="51">
        <v>0</v>
      </c>
      <c r="I81" s="51">
        <v>0</v>
      </c>
      <c r="J81" s="51">
        <v>0</v>
      </c>
      <c r="K81" s="51">
        <v>0</v>
      </c>
      <c r="L81" s="51">
        <v>0</v>
      </c>
      <c r="M81" s="51">
        <v>0</v>
      </c>
      <c r="N81" s="51">
        <v>0</v>
      </c>
      <c r="O81" s="51">
        <v>0</v>
      </c>
      <c r="P81" s="51">
        <v>0</v>
      </c>
      <c r="Q81" s="51">
        <v>0</v>
      </c>
      <c r="R81" s="51">
        <v>0</v>
      </c>
      <c r="S81" s="51">
        <v>0</v>
      </c>
      <c r="T81" s="51">
        <v>0</v>
      </c>
      <c r="U81" s="51">
        <v>0</v>
      </c>
      <c r="V81" s="51">
        <v>0</v>
      </c>
      <c r="W81" s="51">
        <v>1</v>
      </c>
      <c r="X81" s="51">
        <v>0</v>
      </c>
      <c r="Y81" s="51">
        <v>0</v>
      </c>
      <c r="Z81" s="51">
        <v>0</v>
      </c>
      <c r="AA81" s="51">
        <v>0</v>
      </c>
    </row>
    <row r="82" spans="1:27" ht="21.6" x14ac:dyDescent="0.25">
      <c r="A82" s="48" t="s">
        <v>280</v>
      </c>
      <c r="B82" s="48" t="s">
        <v>594</v>
      </c>
      <c r="C82" s="51">
        <v>0</v>
      </c>
      <c r="D82" s="51">
        <v>0</v>
      </c>
      <c r="E82" s="51">
        <v>0</v>
      </c>
      <c r="F82" s="51">
        <v>0</v>
      </c>
      <c r="G82" s="51">
        <v>0</v>
      </c>
      <c r="H82" s="51">
        <v>0</v>
      </c>
      <c r="I82" s="51">
        <v>0</v>
      </c>
      <c r="J82" s="51">
        <v>0</v>
      </c>
      <c r="K82" s="51">
        <v>0</v>
      </c>
      <c r="L82" s="51">
        <v>0</v>
      </c>
      <c r="M82" s="51">
        <v>0</v>
      </c>
      <c r="N82" s="51">
        <v>0</v>
      </c>
      <c r="O82" s="51">
        <v>0</v>
      </c>
      <c r="P82" s="51">
        <v>0</v>
      </c>
      <c r="Q82" s="51">
        <v>0</v>
      </c>
      <c r="R82" s="51">
        <v>0</v>
      </c>
      <c r="S82" s="51">
        <v>0</v>
      </c>
      <c r="T82" s="51">
        <v>0</v>
      </c>
      <c r="U82" s="51">
        <v>0</v>
      </c>
      <c r="V82" s="51">
        <v>0</v>
      </c>
      <c r="W82" s="51">
        <v>0</v>
      </c>
      <c r="X82" s="51">
        <v>0</v>
      </c>
      <c r="Y82" s="51">
        <v>0</v>
      </c>
      <c r="Z82" s="51">
        <v>0</v>
      </c>
      <c r="AA82" s="51">
        <v>0</v>
      </c>
    </row>
    <row r="83" spans="1:27" x14ac:dyDescent="0.25">
      <c r="A83" s="48" t="s">
        <v>282</v>
      </c>
      <c r="B83" s="48" t="s">
        <v>595</v>
      </c>
      <c r="C83" s="49">
        <v>27876754.576097261</v>
      </c>
      <c r="D83" s="49">
        <v>2175568.7666715197</v>
      </c>
      <c r="E83" s="49">
        <v>2974556.5802535703</v>
      </c>
      <c r="F83" s="49">
        <v>571198.02679031994</v>
      </c>
      <c r="G83" s="49">
        <v>46784.460972539993</v>
      </c>
      <c r="H83" s="49">
        <v>1131589.0037309499</v>
      </c>
      <c r="I83" s="49">
        <v>862.73800619999997</v>
      </c>
      <c r="J83" s="49">
        <v>11170.47452161</v>
      </c>
      <c r="K83" s="49">
        <v>371888.13666588999</v>
      </c>
      <c r="L83" s="49">
        <v>4289587.78246608</v>
      </c>
      <c r="M83" s="49">
        <v>5003523.6614864608</v>
      </c>
      <c r="N83" s="49">
        <v>782933.99871342001</v>
      </c>
      <c r="O83" s="49">
        <v>29628.215358000001</v>
      </c>
      <c r="P83" s="49">
        <v>42279.072496000001</v>
      </c>
      <c r="Q83" s="49">
        <v>7715368.5193087002</v>
      </c>
      <c r="R83" s="49">
        <v>5236.9489300300002</v>
      </c>
      <c r="S83" s="49">
        <v>8.3554996599999996</v>
      </c>
      <c r="T83" s="49">
        <v>529879.38164660998</v>
      </c>
      <c r="U83" s="49">
        <v>1728.5025499999999</v>
      </c>
      <c r="V83" s="49">
        <v>13147.389197280001</v>
      </c>
      <c r="W83" s="49">
        <v>2177024.2802064498</v>
      </c>
      <c r="X83" s="49">
        <v>837.55455700000005</v>
      </c>
      <c r="Y83" s="49">
        <v>0.65</v>
      </c>
      <c r="Z83" s="49">
        <v>1952.0760689399999</v>
      </c>
      <c r="AA83" s="49">
        <v>0</v>
      </c>
    </row>
    <row r="84" spans="1:27" x14ac:dyDescent="0.25">
      <c r="A84" s="48" t="s">
        <v>284</v>
      </c>
      <c r="B84" s="48" t="s">
        <v>596</v>
      </c>
      <c r="C84" s="49">
        <v>89.26294815</v>
      </c>
      <c r="D84" s="49">
        <v>0.10956485000000001</v>
      </c>
      <c r="E84" s="49">
        <v>25.4206222</v>
      </c>
      <c r="F84" s="49">
        <v>0.22620000000000001</v>
      </c>
      <c r="G84" s="49">
        <v>0</v>
      </c>
      <c r="H84" s="49">
        <v>43.027537499999994</v>
      </c>
      <c r="I84" s="49">
        <v>0</v>
      </c>
      <c r="J84" s="49">
        <v>8.0259779600000005</v>
      </c>
      <c r="K84" s="49">
        <v>0.85052329999999998</v>
      </c>
      <c r="L84" s="49">
        <v>3.276685E-2</v>
      </c>
      <c r="M84" s="49">
        <v>2.4757303899999998</v>
      </c>
      <c r="N84" s="49">
        <v>0.63570936</v>
      </c>
      <c r="O84" s="49">
        <v>0</v>
      </c>
      <c r="P84" s="49">
        <v>0</v>
      </c>
      <c r="Q84" s="49">
        <v>0.13011885000000001</v>
      </c>
      <c r="R84" s="49">
        <v>8.6912399999999994E-3</v>
      </c>
      <c r="S84" s="49">
        <v>0</v>
      </c>
      <c r="T84" s="49">
        <v>6.93731191</v>
      </c>
      <c r="U84" s="49">
        <v>0</v>
      </c>
      <c r="V84" s="49">
        <v>0</v>
      </c>
      <c r="W84" s="49">
        <v>1.3821937399999999</v>
      </c>
      <c r="X84" s="49">
        <v>0</v>
      </c>
      <c r="Y84" s="49">
        <v>0</v>
      </c>
      <c r="Z84" s="49">
        <v>0</v>
      </c>
      <c r="AA84" s="49">
        <v>0</v>
      </c>
    </row>
    <row r="85" spans="1:27" x14ac:dyDescent="0.25">
      <c r="A85" s="48" t="s">
        <v>294</v>
      </c>
      <c r="B85" s="48" t="s">
        <v>693</v>
      </c>
      <c r="C85" s="49">
        <v>195.42554165000001</v>
      </c>
      <c r="D85" s="49">
        <v>7.9285291600000001</v>
      </c>
      <c r="E85" s="49">
        <v>57.540549069999997</v>
      </c>
      <c r="F85" s="49">
        <v>1.0330664700000001</v>
      </c>
      <c r="G85" s="49">
        <v>9.6772899999999999E-3</v>
      </c>
      <c r="H85" s="49">
        <v>79.64287745</v>
      </c>
      <c r="I85" s="49">
        <v>0</v>
      </c>
      <c r="J85" s="49">
        <v>6.1365469999999998E-2</v>
      </c>
      <c r="K85" s="49">
        <v>1.0796803499999998</v>
      </c>
      <c r="L85" s="49">
        <v>4.9502194700000004</v>
      </c>
      <c r="M85" s="49">
        <v>6.9857568600000004</v>
      </c>
      <c r="N85" s="49">
        <v>5.0526208600000002</v>
      </c>
      <c r="O85" s="49">
        <v>7.7739999999999997E-3</v>
      </c>
      <c r="P85" s="49">
        <v>2.0000000000000001E-4</v>
      </c>
      <c r="Q85" s="49">
        <v>7.5810329699999999</v>
      </c>
      <c r="R85" s="49">
        <v>0</v>
      </c>
      <c r="S85" s="49">
        <v>0</v>
      </c>
      <c r="T85" s="49">
        <v>1.7417887599999999</v>
      </c>
      <c r="U85" s="49">
        <v>0</v>
      </c>
      <c r="V85" s="49">
        <v>9.3803500000000008E-3</v>
      </c>
      <c r="W85" s="49">
        <v>20.687514400000001</v>
      </c>
      <c r="X85" s="49">
        <v>3.6164719999999997E-2</v>
      </c>
      <c r="Y85" s="49">
        <v>2.0000000000000001E-4</v>
      </c>
      <c r="Z85" s="49">
        <v>1.0771440000000001</v>
      </c>
      <c r="AA85" s="49">
        <v>0</v>
      </c>
    </row>
    <row r="86" spans="1:27" ht="21.6" customHeight="1" x14ac:dyDescent="0.25">
      <c r="A86" s="48" t="s">
        <v>296</v>
      </c>
      <c r="B86" s="48" t="s">
        <v>694</v>
      </c>
      <c r="C86" s="49">
        <v>1013.15282342</v>
      </c>
      <c r="D86" s="49">
        <v>5.7229631400000001</v>
      </c>
      <c r="E86" s="49">
        <v>85.439322959999998</v>
      </c>
      <c r="F86" s="49">
        <v>0</v>
      </c>
      <c r="G86" s="49">
        <v>7.39753741</v>
      </c>
      <c r="H86" s="49">
        <v>165.25802074000001</v>
      </c>
      <c r="I86" s="49">
        <v>1.069609E-2</v>
      </c>
      <c r="J86" s="49">
        <v>19.21306805</v>
      </c>
      <c r="K86" s="49">
        <v>105.08704376</v>
      </c>
      <c r="L86" s="49">
        <v>74.481022719999999</v>
      </c>
      <c r="M86" s="49">
        <v>284.40108344999999</v>
      </c>
      <c r="N86" s="49">
        <v>35.414371680000002</v>
      </c>
      <c r="O86" s="49">
        <v>0</v>
      </c>
      <c r="P86" s="49">
        <v>6.0350960699999998</v>
      </c>
      <c r="Q86" s="49">
        <v>103.55271814</v>
      </c>
      <c r="R86" s="49">
        <v>6.4439146999999997</v>
      </c>
      <c r="S86" s="49">
        <v>0</v>
      </c>
      <c r="T86" s="49">
        <v>66.916959700000007</v>
      </c>
      <c r="U86" s="49">
        <v>0</v>
      </c>
      <c r="V86" s="49">
        <v>0</v>
      </c>
      <c r="W86" s="49">
        <v>8.2689716799999999</v>
      </c>
      <c r="X86" s="49">
        <v>4.0699999999999998E-3</v>
      </c>
      <c r="Y86" s="49">
        <v>0</v>
      </c>
      <c r="Z86" s="49">
        <v>39.505963129999998</v>
      </c>
      <c r="AA86" s="49">
        <v>0</v>
      </c>
    </row>
    <row r="87" spans="1:27" ht="21.6" x14ac:dyDescent="0.25">
      <c r="A87" s="48" t="s">
        <v>299</v>
      </c>
      <c r="B87" s="48" t="s">
        <v>695</v>
      </c>
      <c r="C87" s="49">
        <v>2.0380083400000002</v>
      </c>
      <c r="D87" s="49">
        <v>4.7159619999999999E-2</v>
      </c>
      <c r="E87" s="49">
        <v>1.1044126999999999</v>
      </c>
      <c r="F87" s="49">
        <v>2.4614469999999999E-2</v>
      </c>
      <c r="G87" s="49">
        <v>0</v>
      </c>
      <c r="H87" s="49">
        <v>0.45979999999999999</v>
      </c>
      <c r="I87" s="49">
        <v>0</v>
      </c>
      <c r="J87" s="49">
        <v>0</v>
      </c>
      <c r="K87" s="49">
        <v>7.1999999999999998E-3</v>
      </c>
      <c r="L87" s="49">
        <v>5.0697359999999997E-2</v>
      </c>
      <c r="M87" s="49">
        <v>0.19259999999999999</v>
      </c>
      <c r="N87" s="49">
        <v>1.6299999999999999E-2</v>
      </c>
      <c r="O87" s="49">
        <v>0</v>
      </c>
      <c r="P87" s="49">
        <v>0</v>
      </c>
      <c r="Q87" s="49">
        <v>1.34E-2</v>
      </c>
      <c r="R87" s="49">
        <v>0</v>
      </c>
      <c r="S87" s="49">
        <v>0</v>
      </c>
      <c r="T87" s="49">
        <v>2.434E-3</v>
      </c>
      <c r="U87" s="49">
        <v>0</v>
      </c>
      <c r="V87" s="49">
        <v>0</v>
      </c>
      <c r="W87" s="49">
        <v>0.11939018999999999</v>
      </c>
      <c r="X87" s="49">
        <v>0</v>
      </c>
      <c r="Y87" s="49">
        <v>0</v>
      </c>
      <c r="Z87" s="49">
        <v>0</v>
      </c>
      <c r="AA87" s="49">
        <v>0</v>
      </c>
    </row>
    <row r="88" spans="1:27" ht="21.6" x14ac:dyDescent="0.25">
      <c r="A88" s="48" t="s">
        <v>303</v>
      </c>
      <c r="B88" s="48" t="s">
        <v>696</v>
      </c>
      <c r="C88" s="49">
        <v>384.23181824</v>
      </c>
      <c r="D88" s="49">
        <v>0.53526991999999995</v>
      </c>
      <c r="E88" s="49">
        <v>6.91183002</v>
      </c>
      <c r="F88" s="49">
        <v>0</v>
      </c>
      <c r="G88" s="49">
        <v>3.55859579</v>
      </c>
      <c r="H88" s="49">
        <v>60.106845980000003</v>
      </c>
      <c r="I88" s="49">
        <v>0</v>
      </c>
      <c r="J88" s="49">
        <v>3.9617329999999999E-2</v>
      </c>
      <c r="K88" s="49">
        <v>20.939477</v>
      </c>
      <c r="L88" s="49">
        <v>21.972584540000003</v>
      </c>
      <c r="M88" s="49">
        <v>139.89117123</v>
      </c>
      <c r="N88" s="49">
        <v>2.8601545399999999</v>
      </c>
      <c r="O88" s="49">
        <v>0</v>
      </c>
      <c r="P88" s="49">
        <v>1.2895000000000001E-3</v>
      </c>
      <c r="Q88" s="49">
        <v>62.55806681</v>
      </c>
      <c r="R88" s="49">
        <v>9.4021392299999995</v>
      </c>
      <c r="S88" s="49">
        <v>0</v>
      </c>
      <c r="T88" s="49">
        <v>33.510388239999997</v>
      </c>
      <c r="U88" s="49">
        <v>0</v>
      </c>
      <c r="V88" s="49">
        <v>0</v>
      </c>
      <c r="W88" s="49">
        <v>0.30544325999999999</v>
      </c>
      <c r="X88" s="49">
        <v>0</v>
      </c>
      <c r="Y88" s="49">
        <v>0</v>
      </c>
      <c r="Z88" s="49">
        <v>21.638944850000001</v>
      </c>
      <c r="AA88" s="49">
        <v>0</v>
      </c>
    </row>
    <row r="89" spans="1:27" ht="21.6" x14ac:dyDescent="0.25">
      <c r="A89" s="48" t="s">
        <v>306</v>
      </c>
      <c r="B89" s="48" t="s">
        <v>697</v>
      </c>
      <c r="C89" s="49">
        <v>2611.0259471099998</v>
      </c>
      <c r="D89" s="49">
        <v>22.45084379</v>
      </c>
      <c r="E89" s="49">
        <v>979.13190250000002</v>
      </c>
      <c r="F89" s="49">
        <v>4.2702658600000003</v>
      </c>
      <c r="G89" s="49">
        <v>6.3592391599999996</v>
      </c>
      <c r="H89" s="49">
        <v>1172.20029131</v>
      </c>
      <c r="I89" s="49">
        <v>9.3640000000000008</v>
      </c>
      <c r="J89" s="49">
        <v>11.387567000000001</v>
      </c>
      <c r="K89" s="49">
        <v>40.924219919999999</v>
      </c>
      <c r="L89" s="49">
        <v>66.018885990000001</v>
      </c>
      <c r="M89" s="49">
        <v>167.25842040000001</v>
      </c>
      <c r="N89" s="49">
        <v>17.783360420000001</v>
      </c>
      <c r="O89" s="49">
        <v>2.7387000000000001</v>
      </c>
      <c r="P89" s="49">
        <v>0.82144318000000005</v>
      </c>
      <c r="Q89" s="49">
        <v>48.904314599999999</v>
      </c>
      <c r="R89" s="49">
        <v>2.091223E-2</v>
      </c>
      <c r="S89" s="49">
        <v>0</v>
      </c>
      <c r="T89" s="49">
        <v>31.30489596</v>
      </c>
      <c r="U89" s="49">
        <v>0</v>
      </c>
      <c r="V89" s="49">
        <v>3.4791135799999999</v>
      </c>
      <c r="W89" s="49">
        <v>26.160165240000001</v>
      </c>
      <c r="X89" s="49">
        <v>0</v>
      </c>
      <c r="Y89" s="49">
        <v>0</v>
      </c>
      <c r="Z89" s="49">
        <v>0.44740596999999999</v>
      </c>
      <c r="AA89" s="49">
        <v>0</v>
      </c>
    </row>
    <row r="90" spans="1:27" ht="21.6" x14ac:dyDescent="0.25">
      <c r="A90" s="48" t="s">
        <v>308</v>
      </c>
      <c r="B90" s="48" t="s">
        <v>698</v>
      </c>
      <c r="C90" s="49">
        <v>262.18924908999998</v>
      </c>
      <c r="D90" s="49">
        <v>0.59267968999999998</v>
      </c>
      <c r="E90" s="49">
        <v>19.18023809</v>
      </c>
      <c r="F90" s="49">
        <v>0</v>
      </c>
      <c r="G90" s="49">
        <v>0.88360495999999999</v>
      </c>
      <c r="H90" s="49">
        <v>149.1897237</v>
      </c>
      <c r="I90" s="49">
        <v>0.48580793999999999</v>
      </c>
      <c r="J90" s="49">
        <v>0.11955218000000001</v>
      </c>
      <c r="K90" s="49">
        <v>18.19734283</v>
      </c>
      <c r="L90" s="49">
        <v>10.776844000000001</v>
      </c>
      <c r="M90" s="49">
        <v>48.143294009999998</v>
      </c>
      <c r="N90" s="49">
        <v>0.65695727000000004</v>
      </c>
      <c r="O90" s="49">
        <v>0.3367</v>
      </c>
      <c r="P90" s="49">
        <v>5.9999999999999995E-8</v>
      </c>
      <c r="Q90" s="49">
        <v>6.7855618799999995</v>
      </c>
      <c r="R90" s="49">
        <v>5.0000000000000001E-4</v>
      </c>
      <c r="S90" s="49">
        <v>0</v>
      </c>
      <c r="T90" s="49">
        <v>3.1174850699999999</v>
      </c>
      <c r="U90" s="49">
        <v>0</v>
      </c>
      <c r="V90" s="49">
        <v>7.2817200000000002E-3</v>
      </c>
      <c r="W90" s="49">
        <v>1.8095722999999999</v>
      </c>
      <c r="X90" s="49">
        <v>4.0699999999999998E-3</v>
      </c>
      <c r="Y90" s="49">
        <v>0</v>
      </c>
      <c r="Z90" s="49">
        <v>1.9020333899999999</v>
      </c>
      <c r="AA90" s="49">
        <v>0</v>
      </c>
    </row>
    <row r="91" spans="1:27" ht="21.6" x14ac:dyDescent="0.25">
      <c r="A91" s="48" t="s">
        <v>310</v>
      </c>
      <c r="B91" s="48" t="s">
        <v>699</v>
      </c>
      <c r="C91" s="49">
        <v>57.485907940000004</v>
      </c>
      <c r="D91" s="49">
        <v>0.9814851899999999</v>
      </c>
      <c r="E91" s="49">
        <v>18.390277879999999</v>
      </c>
      <c r="F91" s="49">
        <v>0.25016793999999998</v>
      </c>
      <c r="G91" s="49">
        <v>0.69171033999999998</v>
      </c>
      <c r="H91" s="49">
        <v>25.20897463</v>
      </c>
      <c r="I91" s="49">
        <v>0.56428539</v>
      </c>
      <c r="J91" s="49">
        <v>0</v>
      </c>
      <c r="K91" s="49">
        <v>1.21333603</v>
      </c>
      <c r="L91" s="49">
        <v>0.62478222999999999</v>
      </c>
      <c r="M91" s="49">
        <v>1.6820506900000001</v>
      </c>
      <c r="N91" s="49">
        <v>1.40730285</v>
      </c>
      <c r="O91" s="49">
        <v>0</v>
      </c>
      <c r="P91" s="49">
        <v>0</v>
      </c>
      <c r="Q91" s="49">
        <v>1.2528668599999999</v>
      </c>
      <c r="R91" s="49">
        <v>0</v>
      </c>
      <c r="S91" s="49">
        <v>0</v>
      </c>
      <c r="T91" s="49">
        <v>1.4820567200000001</v>
      </c>
      <c r="U91" s="49">
        <v>0</v>
      </c>
      <c r="V91" s="49">
        <v>0</v>
      </c>
      <c r="W91" s="49">
        <v>3.7337412400000001</v>
      </c>
      <c r="X91" s="49">
        <v>0</v>
      </c>
      <c r="Y91" s="49">
        <v>0</v>
      </c>
      <c r="Z91" s="49">
        <v>2.86995E-3</v>
      </c>
      <c r="AA91" s="49">
        <v>0</v>
      </c>
    </row>
    <row r="92" spans="1:27" ht="21.6" x14ac:dyDescent="0.25">
      <c r="A92" s="48" t="s">
        <v>316</v>
      </c>
      <c r="B92" s="48" t="s">
        <v>700</v>
      </c>
      <c r="C92" s="49">
        <v>130.72266256</v>
      </c>
      <c r="D92" s="49">
        <v>6.8930700000000003E-3</v>
      </c>
      <c r="E92" s="49">
        <v>6.1625661200000001</v>
      </c>
      <c r="F92" s="49">
        <v>0</v>
      </c>
      <c r="G92" s="49">
        <v>2.1210670000000001E-2</v>
      </c>
      <c r="H92" s="49">
        <v>104.2301803</v>
      </c>
      <c r="I92" s="49">
        <v>0</v>
      </c>
      <c r="J92" s="49">
        <v>0</v>
      </c>
      <c r="K92" s="49">
        <v>6.3967677500000004</v>
      </c>
      <c r="L92" s="49">
        <v>0.69839211999999995</v>
      </c>
      <c r="M92" s="49">
        <v>4.8521340799999999</v>
      </c>
      <c r="N92" s="49">
        <v>3.8736600000000001E-3</v>
      </c>
      <c r="O92" s="49">
        <v>0</v>
      </c>
      <c r="P92" s="49">
        <v>0</v>
      </c>
      <c r="Q92" s="49">
        <v>4.21376843</v>
      </c>
      <c r="R92" s="49">
        <v>0</v>
      </c>
      <c r="S92" s="49">
        <v>0</v>
      </c>
      <c r="T92" s="49">
        <v>3.7468831800000002</v>
      </c>
      <c r="U92" s="49">
        <v>0</v>
      </c>
      <c r="V92" s="49">
        <v>0</v>
      </c>
      <c r="W92" s="49">
        <v>0</v>
      </c>
      <c r="X92" s="49">
        <v>0</v>
      </c>
      <c r="Y92" s="49">
        <v>0</v>
      </c>
      <c r="Z92" s="49">
        <v>0.38999317999999999</v>
      </c>
      <c r="AA92" s="49">
        <v>0</v>
      </c>
    </row>
    <row r="93" spans="1:27" s="29" customFormat="1" ht="8.25" customHeight="1" x14ac:dyDescent="0.25">
      <c r="A93" s="25"/>
      <c r="B93" s="25"/>
      <c r="C93" s="25"/>
      <c r="D93" s="26"/>
      <c r="E93" s="26"/>
      <c r="F93" s="26"/>
      <c r="G93" s="26"/>
      <c r="H93" s="26"/>
      <c r="I93" s="26"/>
      <c r="J93" s="26"/>
      <c r="K93" s="26"/>
      <c r="L93" s="26"/>
      <c r="M93" s="26"/>
      <c r="N93" s="26"/>
      <c r="O93" s="26"/>
      <c r="P93" s="26"/>
      <c r="Q93" s="26"/>
      <c r="R93" s="26"/>
      <c r="S93" s="26"/>
      <c r="T93" s="26"/>
      <c r="U93" s="26"/>
      <c r="V93" s="26"/>
      <c r="W93" s="26"/>
    </row>
    <row r="94" spans="1:27" s="83" customFormat="1" ht="15" customHeight="1" x14ac:dyDescent="0.2">
      <c r="A94" s="83" t="s">
        <v>722</v>
      </c>
    </row>
    <row r="95" spans="1:27" ht="15.6" x14ac:dyDescent="0.25">
      <c r="A95" s="119" t="s">
        <v>706</v>
      </c>
    </row>
  </sheetData>
  <mergeCells count="1">
    <mergeCell ref="A1:AA1"/>
  </mergeCells>
  <pageMargins left="0.74803149606299213" right="0.74803149606299213" top="0.98425196850393704" bottom="0.98425196850393704" header="0.51181102362204722" footer="0.51181102362204722"/>
  <pageSetup paperSize="9" scale="50" orientation="landscape" horizontalDpi="4294967293" r:id="rId1"/>
  <headerFooter alignWithMargins="0"/>
  <ignoredErrors>
    <ignoredError sqref="A4:B4 A8 A10:A11 A1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11</vt:i4>
      </vt:variant>
      <vt:variant>
        <vt:lpstr>Іменовані діапазони</vt:lpstr>
      </vt:variant>
      <vt:variant>
        <vt:i4>9</vt:i4>
      </vt:variant>
    </vt:vector>
  </HeadingPairs>
  <TitlesOfParts>
    <vt:vector size="20" baseType="lpstr">
      <vt:lpstr>СК_осн</vt:lpstr>
      <vt:lpstr>FR0</vt:lpstr>
      <vt:lpstr>FR0_life</vt:lpstr>
      <vt:lpstr>FR0_non-life</vt:lpstr>
      <vt:lpstr>IR2</vt:lpstr>
      <vt:lpstr>IR2_life</vt:lpstr>
      <vt:lpstr>IR2_non-life</vt:lpstr>
      <vt:lpstr>IR4_R2</vt:lpstr>
      <vt:lpstr>IR4_R3</vt:lpstr>
      <vt:lpstr>IR4_R4</vt:lpstr>
      <vt:lpstr>IR4_R4.1</vt:lpstr>
      <vt:lpstr>FR0!Заголовки_для_друку</vt:lpstr>
      <vt:lpstr>'IR2'!Заголовки_для_друку</vt:lpstr>
      <vt:lpstr>IR2_life!Заголовки_для_друку</vt:lpstr>
      <vt:lpstr>'IR2_non-life'!Заголовки_для_друку</vt:lpstr>
      <vt:lpstr>IR4_R2!Заголовки_для_друку</vt:lpstr>
      <vt:lpstr>IR4_R3!Заголовки_для_друку</vt:lpstr>
      <vt:lpstr>IR4_R4!Заголовки_для_друку</vt:lpstr>
      <vt:lpstr>'IR2'!Область_друку</vt:lpstr>
      <vt:lpstr>СК_осн!Область_друку</vt:lpstr>
    </vt:vector>
  </TitlesOfParts>
  <Company>NBU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Гедзь Тетяна Миколаївна</dc:creator>
  <cp:lastModifiedBy>Житнецька Ірина Анатоліївна</cp:lastModifiedBy>
  <cp:lastPrinted>2023-03-16T17:46:14Z</cp:lastPrinted>
  <dcterms:created xsi:type="dcterms:W3CDTF">2020-09-15T17:18:59Z</dcterms:created>
  <dcterms:modified xsi:type="dcterms:W3CDTF">2023-05-12T08:51:50Z</dcterms:modified>
</cp:coreProperties>
</file>